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<sst xmlns="http://schemas.openxmlformats.org/spreadsheetml/2006/main" count="3853" uniqueCount="1338">
  <si>
    <t>四川省尾矿库基本情况公示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</si>
  <si>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</si>
  <si>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</si>
  <si>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</si>
  <si>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</si>
  <si>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</si>
  <si>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</si>
  <si>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</si>
  <si>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</si>
  <si>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</si>
  <si>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</si>
  <si>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</si>
  <si>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</si>
  <si>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</si>
  <si>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</si>
  <si>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</si>
  <si>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地方政府和企业包保责任人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</si>
  <si>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</si>
  <si>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</si>
  <si>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</si>
  <si>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</si>
  <si>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</si>
  <si>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</si>
  <si>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</si>
  <si>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</si>
  <si>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</si>
  <si>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</si>
  <si>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电话</t>
  </si>
  <si>
    <t>市级</t>
  </si>
  <si>
    <t>县级</t>
  </si>
  <si>
    <t>乡级</t>
  </si>
  <si>
    <t>村级</t>
  </si>
  <si>
    <t>企业</t>
  </si>
  <si>
    <t>凉山州</t>
  </si>
  <si>
    <t>会理市</t>
  </si>
  <si>
    <t>会理县华强实业有限责任公司尾矿库</t>
  </si>
  <si>
    <t>会理县华强实业有限责任公司</t>
  </si>
  <si>
    <t>会理市云甸镇荆凉村</t>
  </si>
  <si>
    <t>有</t>
  </si>
  <si>
    <t>已闭库</t>
  </si>
  <si>
    <t>铁</t>
  </si>
  <si>
    <t>否</t>
  </si>
  <si>
    <t>五</t>
  </si>
  <si>
    <t>何建荣</t>
  </si>
  <si>
    <t>总经理</t>
  </si>
  <si>
    <t>18989268109</t>
  </si>
  <si>
    <t xml:space="preserve">李恳古          </t>
  </si>
  <si>
    <t>市政协主席</t>
  </si>
  <si>
    <t>胡文波
赵志朋
陈立华</t>
  </si>
  <si>
    <t>镇党委书记
镇 长
党委副书记</t>
  </si>
  <si>
    <t>15196156626 15983418466 18781521213</t>
  </si>
  <si>
    <t>谭宗军</t>
  </si>
  <si>
    <t>村党委书记</t>
  </si>
  <si>
    <t>会理市应急管理局</t>
  </si>
  <si>
    <t>会理县星诚选矿有限责任公司尾矿库</t>
  </si>
  <si>
    <t>会理县星诚选矿有限责任公司</t>
  </si>
  <si>
    <t>会理市云甸镇甸沙关村</t>
  </si>
  <si>
    <t>正在实施闭库</t>
  </si>
  <si>
    <t>铅锌矿</t>
  </si>
  <si>
    <t>姚孔林</t>
  </si>
  <si>
    <t>13518424023</t>
  </si>
  <si>
    <t>胡文波
赵志朋
王茜</t>
  </si>
  <si>
    <t>镇党委书记
镇  长
副镇长</t>
  </si>
  <si>
    <t>15196156626 15983418466 13778621212</t>
  </si>
  <si>
    <t>朱国荣</t>
  </si>
  <si>
    <t xml:space="preserve"> 会理县万丰矿业有限责任公司尾矿库</t>
  </si>
  <si>
    <t>会理县万丰矿业有限责任公司</t>
  </si>
  <si>
    <t>会理市云甸镇三岔路军区农场</t>
  </si>
  <si>
    <t>停用</t>
  </si>
  <si>
    <t>四</t>
  </si>
  <si>
    <t>齐安林</t>
  </si>
  <si>
    <t>企业法人</t>
  </si>
  <si>
    <t>13320977567</t>
  </si>
  <si>
    <t>胡文波
赵志朋
宋  琳</t>
  </si>
  <si>
    <t>15196156626 15983418466 18228137932</t>
  </si>
  <si>
    <t>王霞</t>
  </si>
  <si>
    <t>会理县秀水河矿业有限公司三道拐尾矿库</t>
  </si>
  <si>
    <t>会理县秀水河矿业有限公司</t>
  </si>
  <si>
    <t>会理市小黑箐镇老营盘村</t>
  </si>
  <si>
    <t>运行</t>
  </si>
  <si>
    <t>铁精矿</t>
  </si>
  <si>
    <t>二</t>
  </si>
  <si>
    <t>徐志勇</t>
  </si>
  <si>
    <t>13982334508</t>
  </si>
  <si>
    <t xml:space="preserve">石继运          </t>
  </si>
  <si>
    <t>市委常委、政法委书记</t>
  </si>
  <si>
    <t>蔡金柱       吴建华       李应友</t>
  </si>
  <si>
    <t>镇党委书记   镇  长      副镇长</t>
  </si>
  <si>
    <t>18280680072 15760219765 13795634869</t>
  </si>
  <si>
    <t>王乾荣</t>
  </si>
  <si>
    <t>会理县秀水河矿业有限公司漂水崖尾矿库</t>
  </si>
  <si>
    <t>会理市小黑箐镇车林村</t>
  </si>
  <si>
    <t>回采</t>
  </si>
  <si>
    <t>三</t>
  </si>
  <si>
    <t>会理县财通铁钛有限责任公司海龙尾矿库</t>
  </si>
  <si>
    <t>会理县财通铁钛有限责任公司</t>
  </si>
  <si>
    <t>会理市小黑箐镇碗厂沟茨竹箐村与乡茶花村交界处</t>
  </si>
  <si>
    <t>蔡金柱       吴建华       唐  卫</t>
  </si>
  <si>
    <t>镇党委书记  镇  长      副镇长</t>
  </si>
  <si>
    <t>18280680072 15760219765 18090686676</t>
  </si>
  <si>
    <t>苏万才</t>
  </si>
  <si>
    <t>四川会理大铜有限责任公司秧田沟尾矿库</t>
  </si>
  <si>
    <t>四川会理大铜有限责任公司</t>
  </si>
  <si>
    <t>会理市鹿厂镇铜矿村</t>
  </si>
  <si>
    <t>铜矿</t>
  </si>
  <si>
    <t>谢光明</t>
  </si>
  <si>
    <t>董事长兼总经理</t>
  </si>
  <si>
    <t>18981563666</t>
  </si>
  <si>
    <t xml:space="preserve">廖进刚          </t>
  </si>
  <si>
    <t>市委常委、组织部部长、党校校长</t>
  </si>
  <si>
    <t>胡正建
刘龙乾
杨  麟</t>
  </si>
  <si>
    <t>镇  长
副镇长
副镇长</t>
  </si>
  <si>
    <t>13981513684 13568651336 13981562522</t>
  </si>
  <si>
    <t>邹顺军</t>
  </si>
  <si>
    <t>13882471995</t>
  </si>
  <si>
    <t>会理县小石房铅锌矿老库</t>
  </si>
  <si>
    <t>会理县小石房铅锌</t>
  </si>
  <si>
    <t>会理市鹿厂镇五星村</t>
  </si>
  <si>
    <t>铅、锌</t>
  </si>
  <si>
    <t>刘克明</t>
  </si>
  <si>
    <t>18090685699</t>
  </si>
  <si>
    <t>胡正建
刘龙乾
周朝菊</t>
  </si>
  <si>
    <t>镇  长
副镇长
副书记</t>
  </si>
  <si>
    <t>13981513684 13568651336 15881551520</t>
  </si>
  <si>
    <t>段从发</t>
  </si>
  <si>
    <t>13981578711</t>
  </si>
  <si>
    <t>会理县伟鑫矿业开发有限公司尾矿库</t>
  </si>
  <si>
    <t>会理县伟鑫矿业开发有限公司</t>
  </si>
  <si>
    <t>会理市六华镇仓田村</t>
  </si>
  <si>
    <t>杨江伦</t>
  </si>
  <si>
    <t>13981560701</t>
  </si>
  <si>
    <t>周超</t>
  </si>
  <si>
    <t>市委常委、市人武部部长</t>
  </si>
  <si>
    <t>18215772888</t>
  </si>
  <si>
    <t>罗启华         张华卫         朱德云</t>
  </si>
  <si>
    <t>党委书记   镇    长   副镇长</t>
  </si>
  <si>
    <t xml:space="preserve">15181589809    15882751290    18989240629   </t>
  </si>
  <si>
    <t>李成东</t>
  </si>
  <si>
    <t>会理县茂源矿业有限公司第二尾矿库</t>
  </si>
  <si>
    <t>会理县茂源矿业有限公司</t>
  </si>
  <si>
    <t>会理市黎溪镇中厂村（原中厂村）</t>
  </si>
  <si>
    <t>铜</t>
  </si>
  <si>
    <t>王开明</t>
  </si>
  <si>
    <t>15378153777</t>
  </si>
  <si>
    <t xml:space="preserve">曹敏                </t>
  </si>
  <si>
    <t>市委常委、宣传部部长</t>
  </si>
  <si>
    <t>张孝华
陈亮
李明月</t>
  </si>
  <si>
    <t>党委书记
镇  长
副镇长</t>
  </si>
  <si>
    <t>13981513560 15390470316 15282942786</t>
  </si>
  <si>
    <t>钟兴祥</t>
  </si>
  <si>
    <t>18981526602</t>
  </si>
  <si>
    <t>会理县巍龙矿业有限责任公司</t>
  </si>
  <si>
    <t>会理市黎溪镇中厂乡新海村</t>
  </si>
  <si>
    <t>肖冰</t>
  </si>
  <si>
    <t>13350549999</t>
  </si>
  <si>
    <t>张孝华
陈亮
卢金发</t>
  </si>
  <si>
    <t>党委书记
镇    长
人大主席</t>
  </si>
  <si>
    <t>13981513560 15390470316 13989257863</t>
  </si>
  <si>
    <t>会理县章木河铁业公司尾矿库</t>
  </si>
  <si>
    <t>会理县章木河铁业有限责任公司</t>
  </si>
  <si>
    <t>会理市黎溪镇河漂村</t>
  </si>
  <si>
    <t>是</t>
  </si>
  <si>
    <t>刘兆州</t>
  </si>
  <si>
    <t>总经理（法人）</t>
  </si>
  <si>
    <t>18113310779</t>
  </si>
  <si>
    <t>张孝华
陈亮
张在荣</t>
  </si>
  <si>
    <t>党委书记
镇    长
党委副书记</t>
  </si>
  <si>
    <t>13981513560 15390470316 13989261828</t>
  </si>
  <si>
    <t>石安富</t>
  </si>
  <si>
    <t>会理县瑞棚矿业有限责任公司瑞棚尾矿库</t>
  </si>
  <si>
    <t>会理县瑞棚矿业有限责任公司</t>
  </si>
  <si>
    <r>
      <rPr>
        <sz val="11"/>
        <color theme="1"/>
        <rFont val="仿宋_GB2312"/>
        <charset val="134"/>
      </rPr>
      <t>会理市黎溪镇鱼</t>
    </r>
    <r>
      <rPr>
        <sz val="11"/>
        <color theme="1"/>
        <rFont val="宋体"/>
        <charset val="134"/>
      </rPr>
      <t>鲊</t>
    </r>
    <r>
      <rPr>
        <sz val="11"/>
        <color theme="1"/>
        <rFont val="仿宋_GB2312"/>
        <charset val="134"/>
      </rPr>
      <t>村</t>
    </r>
  </si>
  <si>
    <t>停建</t>
  </si>
  <si>
    <t>铁矿</t>
  </si>
  <si>
    <t>袁爽</t>
  </si>
  <si>
    <t>18282833888</t>
  </si>
  <si>
    <t>张孝华
陈亮
赵枝才</t>
  </si>
  <si>
    <t>13981513560 15390470316 15281212410</t>
  </si>
  <si>
    <t>陈刚</t>
  </si>
  <si>
    <t>13881579947</t>
  </si>
  <si>
    <t>凉山矿业股份有限公司绿房箐沟尾矿库</t>
  </si>
  <si>
    <t>凉山矿业股份有限公司</t>
  </si>
  <si>
    <t>会理市树堡乡坝子村</t>
  </si>
  <si>
    <t>铜、钼、钴</t>
  </si>
  <si>
    <t>王世宇</t>
  </si>
  <si>
    <t>董事长</t>
  </si>
  <si>
    <t>13987517906</t>
  </si>
  <si>
    <t>张元安</t>
  </si>
  <si>
    <t>市委常委、市纪委书记、监委主任</t>
  </si>
  <si>
    <t>赵云       金凤       刘全</t>
  </si>
  <si>
    <t>乡党委书记 乡党委副书记、乡长          乡党委副书记兼政法统战委员</t>
  </si>
  <si>
    <t>15883482510 13881499725 18227493760</t>
  </si>
  <si>
    <t>秦开伟</t>
  </si>
  <si>
    <t xml:space="preserve">坝子村党总支书记  </t>
  </si>
  <si>
    <t>会理县鸿运有限责任公司贾坟沟尾矿库</t>
  </si>
  <si>
    <t>会理县鸿运有限责任公司</t>
  </si>
  <si>
    <t>会理市新发镇新铺子村</t>
  </si>
  <si>
    <t>刘元贵</t>
  </si>
  <si>
    <t>法人代表</t>
  </si>
  <si>
    <t>13981555188</t>
  </si>
  <si>
    <t xml:space="preserve">李泽龙          </t>
  </si>
  <si>
    <t>市委常委、统战部部长</t>
  </si>
  <si>
    <t>王  维
徐建荣
普志勇</t>
  </si>
  <si>
    <t>镇党委书记
镇    长
包村领导</t>
  </si>
  <si>
    <t>13881525102 18942807192 13550417320</t>
  </si>
  <si>
    <t>罗天福</t>
  </si>
  <si>
    <t>会理县兴隆矿业开发有限责任公司一选厂尾矿库</t>
  </si>
  <si>
    <t>会理县兴隆矿业开发有限责任公司</t>
  </si>
  <si>
    <t>陈楠</t>
  </si>
  <si>
    <t>15200722222</t>
  </si>
  <si>
    <t>会理县天元工贸有限责任公司尾矿库</t>
  </si>
  <si>
    <t>会理县天元工贸有限责任公司</t>
  </si>
  <si>
    <t>会理市新发镇云盘村</t>
  </si>
  <si>
    <t>余仁杰</t>
  </si>
  <si>
    <t>13881499053</t>
  </si>
  <si>
    <t>王  维
徐建荣
肖业丙</t>
  </si>
  <si>
    <t>13881525102 18942807192 18728964913</t>
  </si>
  <si>
    <t>雷一平</t>
  </si>
  <si>
    <t>会理县干田湾铜业有限责任公司刘家田尾矿库</t>
  </si>
  <si>
    <t>会理县干田湾铜业有限责任公司</t>
  </si>
  <si>
    <t>会理市鹿厂镇白草村</t>
  </si>
  <si>
    <t>张贤均</t>
  </si>
  <si>
    <t>15183445779</t>
  </si>
  <si>
    <t>卢兴明</t>
  </si>
  <si>
    <t>市人大常委会副主任</t>
  </si>
  <si>
    <t>胡正建
刘龙乾
王艾佳</t>
  </si>
  <si>
    <t>13981513684 13568651336 15082263570</t>
  </si>
  <si>
    <t>张正亮</t>
  </si>
  <si>
    <t>19949626070</t>
  </si>
  <si>
    <t>会理县小石房铅锌矿冷家湾尾矿库</t>
  </si>
  <si>
    <t>会理县黑箐矿业有限公司二期尾矿库</t>
  </si>
  <si>
    <t>会理县黑箐矿业有限公司</t>
  </si>
  <si>
    <t>会理市黎溪镇莲合村（原合伍村）</t>
  </si>
  <si>
    <t>胡泽斌</t>
  </si>
  <si>
    <t>13778610666</t>
  </si>
  <si>
    <t>李美桦</t>
  </si>
  <si>
    <t>张孝华
陈亮
石康琼</t>
  </si>
  <si>
    <t>党委书记
镇    长
副镇长</t>
  </si>
  <si>
    <t xml:space="preserve">13981513560 15390470316 15828759537 </t>
  </si>
  <si>
    <t>刘国旗</t>
  </si>
  <si>
    <t>会理县黎溪镇南冲铜矿尾矿库</t>
  </si>
  <si>
    <t>会理县黎溪镇南冲铜矿</t>
  </si>
  <si>
    <t>会理市黎溪镇莲合村</t>
  </si>
  <si>
    <t>杨厚敏</t>
  </si>
  <si>
    <t>主要负责人</t>
  </si>
  <si>
    <t>15208351771</t>
  </si>
  <si>
    <t>张孝华
陈亮
刘伦雪</t>
  </si>
  <si>
    <t>党委书记
镇    长
纪委书记</t>
  </si>
  <si>
    <t>13981513560 15390470316 18140408722</t>
  </si>
  <si>
    <t>13881547009</t>
  </si>
  <si>
    <t>会理县延丞矿产有限公司启口河尾矿库</t>
  </si>
  <si>
    <t>会理市黎溪镇新光村</t>
  </si>
  <si>
    <t>龙顺友</t>
  </si>
  <si>
    <t>副厂长</t>
  </si>
  <si>
    <t>15881531926</t>
  </si>
  <si>
    <t>文发建</t>
  </si>
  <si>
    <t>18181336606</t>
  </si>
  <si>
    <t>会理县顺鑫矿业有限责任公司钟家河坝尾矿库</t>
  </si>
  <si>
    <t>会理县顺鑫矿业有限责任公司</t>
  </si>
  <si>
    <t>会理市绿水镇海林村</t>
  </si>
  <si>
    <t>庹真凯</t>
  </si>
  <si>
    <t>15181588057</t>
  </si>
  <si>
    <t>郑磊</t>
  </si>
  <si>
    <t>市政府副市长</t>
  </si>
  <si>
    <t>王光飞
陈吉军
王志勇</t>
  </si>
  <si>
    <t>13778611667 13981555232 13568667585</t>
  </si>
  <si>
    <t>吴永奇</t>
  </si>
  <si>
    <t>经理</t>
  </si>
  <si>
    <t>会理县落东铜业有限公司尾矿库</t>
  </si>
  <si>
    <t>会理县落东铜业有限公司</t>
  </si>
  <si>
    <t>会理市绿水镇松坪村</t>
  </si>
  <si>
    <t>马克骏</t>
  </si>
  <si>
    <t>13708143993</t>
  </si>
  <si>
    <t>王光飞
陈吉军
黄大贵</t>
  </si>
  <si>
    <t>党委书记
镇    长
政法委员</t>
  </si>
  <si>
    <t>13778611667 13981555232 18280639216</t>
  </si>
  <si>
    <t>刘云爱</t>
  </si>
  <si>
    <t>会理县天仁矿业有限责任公司青麦地尾矿库</t>
  </si>
  <si>
    <t>会理县天仁矿业有限责任公司</t>
  </si>
  <si>
    <t>会理市绿水镇坪庄村</t>
  </si>
  <si>
    <t>王瑞友</t>
  </si>
  <si>
    <t>常务副总经理</t>
  </si>
  <si>
    <t>13981539821</t>
  </si>
  <si>
    <t>王光飞
陈吉军
付华平</t>
  </si>
  <si>
    <t xml:space="preserve">党委书记
镇    长
副镇长 </t>
  </si>
  <si>
    <t>13778611667 13981555232  15390479296</t>
  </si>
  <si>
    <t>庹真波</t>
  </si>
  <si>
    <t>会理县天仁矿业有限责任公司长箐沟尾矿库</t>
  </si>
  <si>
    <t>70</t>
  </si>
  <si>
    <t>52.5</t>
  </si>
  <si>
    <t>1094.4</t>
  </si>
  <si>
    <t>486.81</t>
  </si>
  <si>
    <t>会理县五龙富民矿业有限责任公司小团山尾矿库</t>
  </si>
  <si>
    <t>会理县五龙富民矿业有限责任公司</t>
  </si>
  <si>
    <t>铜、铁</t>
  </si>
  <si>
    <t>申荣海</t>
  </si>
  <si>
    <t>13981557780</t>
  </si>
  <si>
    <t>王光飞
陈吉军
陈吉军</t>
  </si>
  <si>
    <t>党委书记
镇    长
镇    长</t>
  </si>
  <si>
    <t>13778611667 13981555232 13981555232</t>
  </si>
  <si>
    <t>会理县溢壕矿业开发有限公司打铜沟尾矿库</t>
  </si>
  <si>
    <t>会理县溢壕矿业开发有限公司</t>
  </si>
  <si>
    <t>会理市绿水镇复兴村（原白云村）</t>
  </si>
  <si>
    <t>罗应刚</t>
  </si>
  <si>
    <t>13778667799</t>
  </si>
  <si>
    <t>王光飞
陈吉军
张  旭</t>
  </si>
  <si>
    <t>13778611667 13981555232  13378379879</t>
  </si>
  <si>
    <t>王凯财</t>
  </si>
  <si>
    <t>会理县红泥坡矿业有限责任公司李家湾子尾矿库</t>
  </si>
  <si>
    <t>会理县红泥坡矿业有限责任公司</t>
  </si>
  <si>
    <t>会理市绿水镇上良村</t>
  </si>
  <si>
    <t>袁明泽</t>
  </si>
  <si>
    <t>13608146655</t>
  </si>
  <si>
    <t>王光飞
陈吉军
谢  政</t>
  </si>
  <si>
    <t>13778611667 13981555232   18349699200</t>
  </si>
  <si>
    <t>会理县金智矿业有限公司上良尾矿库</t>
  </si>
  <si>
    <t>会理县金智矿业有限公司</t>
  </si>
  <si>
    <t>李树瑜</t>
  </si>
  <si>
    <t>13980282017</t>
  </si>
  <si>
    <t>会理县金智矿业有限公司海林沟尾矿库</t>
  </si>
  <si>
    <t>会理县鑫祥矿业有限责任公司尾矿库</t>
  </si>
  <si>
    <t>会理县鑫祥矿业有限责任公司</t>
  </si>
  <si>
    <t>在建</t>
  </si>
  <si>
    <t>张绍珍</t>
  </si>
  <si>
    <t>18783413494</t>
  </si>
  <si>
    <t>王光飞
陈吉军
谢景飞</t>
  </si>
  <si>
    <t>13778611667 13981555232 15983431914</t>
  </si>
  <si>
    <t>会理县天源选矿厂尾矿库</t>
  </si>
  <si>
    <t>会理县天源选矿厂</t>
  </si>
  <si>
    <t>18882087974</t>
  </si>
  <si>
    <t>会理县黎溪区官地铁矿尾矿库</t>
  </si>
  <si>
    <t>会理县黎溪区官地铁矿</t>
  </si>
  <si>
    <r>
      <rPr>
        <sz val="11"/>
        <color theme="1"/>
        <rFont val="仿宋_GB2312"/>
        <charset val="134"/>
      </rPr>
      <t>会理市绿水镇糯</t>
    </r>
    <r>
      <rPr>
        <sz val="11"/>
        <color theme="1"/>
        <rFont val="宋体"/>
        <charset val="134"/>
      </rPr>
      <t>鲊</t>
    </r>
    <r>
      <rPr>
        <sz val="11"/>
        <color theme="1"/>
        <rFont val="仿宋_GB2312"/>
        <charset val="134"/>
      </rPr>
      <t>村</t>
    </r>
  </si>
  <si>
    <t>叶兵</t>
  </si>
  <si>
    <t>13888122408</t>
  </si>
  <si>
    <t>杨春超</t>
  </si>
  <si>
    <t>盛超实业有限责任公司尾矿库</t>
  </si>
  <si>
    <t>会理县绿水镇复兴村3组</t>
  </si>
  <si>
    <t>会理市绿水镇复兴村</t>
  </si>
  <si>
    <t>刘金顺</t>
  </si>
  <si>
    <t>13989260532</t>
  </si>
  <si>
    <t>王光飞
陈吉军
金  欢</t>
  </si>
  <si>
    <t>13778611667 13981555232 13795653191</t>
  </si>
  <si>
    <t>会理县黎溪区官地铁矿老尾矿库</t>
  </si>
  <si>
    <t>会理县财通铁钛有限责任公司白草铁矿尾矿库</t>
  </si>
  <si>
    <t>会理市小黑箐镇矿山村</t>
  </si>
  <si>
    <t>运行（试运行）</t>
  </si>
  <si>
    <t>朱林</t>
  </si>
  <si>
    <t>13684268451</t>
  </si>
  <si>
    <t xml:space="preserve"> 张强</t>
  </si>
  <si>
    <t>蔡金柱       吴建华       周以汝</t>
  </si>
  <si>
    <t>镇党委书记  镇      长      镇纪委书记</t>
  </si>
  <si>
    <t>18280680072 15760219765 13981515118</t>
  </si>
  <si>
    <t>马绍明</t>
  </si>
  <si>
    <t>会理县鸿鑫工贸有限责任公司松坪子尾矿库</t>
  </si>
  <si>
    <t>会理县鸿鑫工贸有限责任公司</t>
  </si>
  <si>
    <t>会理市小黑箐镇新九社区</t>
  </si>
  <si>
    <t>钒钛磁铁矿</t>
  </si>
  <si>
    <t>林东</t>
  </si>
  <si>
    <t>13882341592</t>
  </si>
  <si>
    <t>蔡金柱       吴建华       吴  超</t>
  </si>
  <si>
    <t>镇党委书记  镇  长       副镇长</t>
  </si>
  <si>
    <t>18280680072 15760219765 18113375684</t>
  </si>
  <si>
    <t>何贵聪</t>
  </si>
  <si>
    <r>
      <rPr>
        <sz val="11"/>
        <color theme="1"/>
        <rFont val="仿宋_GB2312"/>
        <charset val="134"/>
      </rPr>
      <t>会理县铭</t>
    </r>
    <r>
      <rPr>
        <sz val="11"/>
        <color theme="1"/>
        <rFont val="宋体"/>
        <charset val="134"/>
      </rPr>
      <t>喆</t>
    </r>
    <r>
      <rPr>
        <sz val="11"/>
        <color theme="1"/>
        <rFont val="仿宋_GB2312"/>
        <charset val="134"/>
      </rPr>
      <t>矿业有限责任公司（尾矿库）</t>
    </r>
  </si>
  <si>
    <r>
      <rPr>
        <sz val="11"/>
        <color theme="1"/>
        <rFont val="仿宋_GB2312"/>
        <charset val="134"/>
      </rPr>
      <t>会理县铭</t>
    </r>
    <r>
      <rPr>
        <sz val="11"/>
        <color theme="1"/>
        <rFont val="宋体"/>
        <charset val="134"/>
      </rPr>
      <t>喆</t>
    </r>
    <r>
      <rPr>
        <sz val="11"/>
        <color theme="1"/>
        <rFont val="仿宋_GB2312"/>
        <charset val="134"/>
      </rPr>
      <t>矿业有限责任公司</t>
    </r>
  </si>
  <si>
    <t>会理市通安镇长坡村</t>
  </si>
  <si>
    <t>周军</t>
  </si>
  <si>
    <t>13881549555</t>
  </si>
  <si>
    <t>陆林安</t>
  </si>
  <si>
    <t>市政府副市长、市公安局局长</t>
  </si>
  <si>
    <t>13981581076</t>
  </si>
  <si>
    <t>晏  刚
马永丽
李  鑫</t>
  </si>
  <si>
    <t>镇党委书记
镇      长
分管副镇长</t>
  </si>
  <si>
    <t>13881458229 18113299500 15984999640</t>
  </si>
  <si>
    <t>郭万泽</t>
  </si>
  <si>
    <t>村书记、村主任</t>
  </si>
  <si>
    <t>13981523196</t>
  </si>
  <si>
    <t>会理县强森矿业有限责任公司尾矿库</t>
  </si>
  <si>
    <t>会理县强森矿业有限责任公司</t>
  </si>
  <si>
    <t>会理市通安镇通宝村</t>
  </si>
  <si>
    <t>苏涛</t>
  </si>
  <si>
    <t>158815333358</t>
  </si>
  <si>
    <t>会理县恒源矿业有限责任公司花房尾矿库</t>
  </si>
  <si>
    <t>会理县恒源矿业有限责任公司</t>
  </si>
  <si>
    <t>会理市通安镇花房村</t>
  </si>
  <si>
    <t>李靖</t>
  </si>
  <si>
    <t>15181577077</t>
  </si>
  <si>
    <t>岑显银</t>
  </si>
  <si>
    <t>会理县宏升矿业有限责任公司阴架河尾矿库</t>
  </si>
  <si>
    <t>会理县宏升矿业有限责任公司</t>
  </si>
  <si>
    <t>会理市通安镇金玉村</t>
  </si>
  <si>
    <t>管宇</t>
  </si>
  <si>
    <t>17790161976</t>
  </si>
  <si>
    <t>王会学</t>
  </si>
  <si>
    <t>会理县泰和通矿业有限责任公司（石板沟尾矿库）</t>
  </si>
  <si>
    <t>会理县泰和通矿业有限责任公司</t>
  </si>
  <si>
    <t>会理市通安镇四方街社区</t>
  </si>
  <si>
    <t>王永彬</t>
  </si>
  <si>
    <t>会理县坤鹏矿业有限责任公司（尾矿库）</t>
  </si>
  <si>
    <t>会理县坤鹏矿业有限责任公司</t>
  </si>
  <si>
    <t>杨伟</t>
  </si>
  <si>
    <t>18383208527</t>
  </si>
  <si>
    <t>会理县森鑫矿业有限责任公司新龙沟尾矿库</t>
  </si>
  <si>
    <t>会理县森鑫矿业有限责任公司</t>
  </si>
  <si>
    <t>会理市关河镇红花村</t>
  </si>
  <si>
    <t>邓发龙</t>
  </si>
  <si>
    <t>13908157857</t>
  </si>
  <si>
    <t>张春晋</t>
  </si>
  <si>
    <t>13881536093</t>
  </si>
  <si>
    <t>唐明庆
苏文东
易  强</t>
  </si>
  <si>
    <t>18981582608 15984958333 13350575805</t>
  </si>
  <si>
    <t>白从富</t>
  </si>
  <si>
    <t>村党组织书记</t>
  </si>
  <si>
    <t>13881542818</t>
  </si>
  <si>
    <t>会理县安明铁选厂尾矿库</t>
  </si>
  <si>
    <t>会理县安明铁选厂</t>
  </si>
  <si>
    <t>会理市关河镇关河村</t>
  </si>
  <si>
    <t>杜廷华</t>
  </si>
  <si>
    <t>18781508222</t>
  </si>
  <si>
    <t>文关才</t>
  </si>
  <si>
    <t>15378512919</t>
  </si>
  <si>
    <t>会理县黎溪区长征沟联营铁矿尾矿库</t>
  </si>
  <si>
    <t>会理县黎溪区长征沟联营铁矿</t>
  </si>
  <si>
    <t>白从发</t>
  </si>
  <si>
    <t>13908152770</t>
  </si>
  <si>
    <t>会理县鹏晨废渣利用有限公司麻栗湾尾矿库</t>
  </si>
  <si>
    <t>会理县鹏晨废渣利用有限公司</t>
  </si>
  <si>
    <t>会理市关河镇力马河村</t>
  </si>
  <si>
    <t>铜洗选渣尾矿</t>
  </si>
  <si>
    <t>唐泽勋</t>
  </si>
  <si>
    <t>13158556560</t>
  </si>
  <si>
    <t>王宗海</t>
  </si>
  <si>
    <t>会理县顺通选矿有限责任公司尾矿库</t>
  </si>
  <si>
    <t>会理县顺通选矿有限责任公司</t>
  </si>
  <si>
    <t>会理市关河镇
关河村</t>
  </si>
  <si>
    <t>代万生</t>
  </si>
  <si>
    <t xml:space="preserve">
13881549990</t>
  </si>
  <si>
    <t>会理县恒合矿业有限责任公司尾矿库</t>
  </si>
  <si>
    <t>会理县恒合矿业有限责任公司</t>
  </si>
  <si>
    <t>会理市关河镇关河村村</t>
  </si>
  <si>
    <t>刘坤盛</t>
  </si>
  <si>
    <t>会理县黎溪区毛菇坝村铁矿尾矿库</t>
  </si>
  <si>
    <t>会理县黎溪区毛菇坝村铁矿</t>
  </si>
  <si>
    <t>会理市关河镇毛菇坝村</t>
  </si>
  <si>
    <t xml:space="preserve">
代文华</t>
  </si>
  <si>
    <t xml:space="preserve">
18140407636</t>
  </si>
  <si>
    <t>代文华</t>
  </si>
  <si>
    <t>四川会理铅锌股份有限公司豹子沟尾矿库</t>
  </si>
  <si>
    <t>四川会理铅锌股份有限公司</t>
  </si>
  <si>
    <t>会理市云甸镇云田村村</t>
  </si>
  <si>
    <t>覃顺平</t>
  </si>
  <si>
    <t>党委书记、董事长</t>
  </si>
  <si>
    <t>13981524698</t>
  </si>
  <si>
    <t>曲木石布</t>
  </si>
  <si>
    <t>市法院院长</t>
  </si>
  <si>
    <t>会理县攀云综合选厂尾矿库</t>
  </si>
  <si>
    <t>会理县攀云综合选厂</t>
  </si>
  <si>
    <t>会理市云甸镇
巴松村</t>
  </si>
  <si>
    <t>李银涛</t>
  </si>
  <si>
    <t>13795668820</t>
  </si>
  <si>
    <t>胡文波
赵志朋
张宏荣</t>
  </si>
  <si>
    <t>15196156626 15983418466 18228795762</t>
  </si>
  <si>
    <t>张良华</t>
  </si>
  <si>
    <t xml:space="preserve">凉山州
</t>
  </si>
  <si>
    <t xml:space="preserve">会理市
</t>
  </si>
  <si>
    <t>会理县兴隆矿业开发有限责任公司杜家湾尾矿库</t>
  </si>
  <si>
    <t xml:space="preserve">会理市新发镇铜厂村
</t>
  </si>
  <si>
    <t xml:space="preserve">有
</t>
  </si>
  <si>
    <t xml:space="preserve">停用
</t>
  </si>
  <si>
    <t xml:space="preserve">铁矿
</t>
  </si>
  <si>
    <t xml:space="preserve">否 
</t>
  </si>
  <si>
    <t xml:space="preserve">152
</t>
  </si>
  <si>
    <t xml:space="preserve">72
</t>
  </si>
  <si>
    <t xml:space="preserve">4111
</t>
  </si>
  <si>
    <t xml:space="preserve">370
</t>
  </si>
  <si>
    <t xml:space="preserve">否
</t>
  </si>
  <si>
    <t xml:space="preserve">陈楠
</t>
  </si>
  <si>
    <t xml:space="preserve">总经理
</t>
  </si>
  <si>
    <t xml:space="preserve">15200722222
</t>
  </si>
  <si>
    <t>杨丽娜</t>
  </si>
  <si>
    <t>市检察院检察长</t>
  </si>
  <si>
    <t>王  维
徐建荣
范明清</t>
  </si>
  <si>
    <t>13881525102 18942807192 13989264496</t>
  </si>
  <si>
    <t>黄应发</t>
  </si>
  <si>
    <t>会理县恒源矿业有限责任公司刘家沟尾矿库</t>
  </si>
  <si>
    <t xml:space="preserve"> 会理市新发镇河心村</t>
  </si>
  <si>
    <t>王  维
徐建荣
吴元凤</t>
  </si>
  <si>
    <t>13881525102 18942807192 15884016661</t>
  </si>
  <si>
    <t>方富有</t>
  </si>
  <si>
    <t>甘洛县</t>
  </si>
  <si>
    <t>甘洛县尔呷地吉铅锌矿业有限公司沙呷沟尾矿库</t>
  </si>
  <si>
    <t>甘洛县尔呷地吉铅锌矿业有限公司</t>
  </si>
  <si>
    <t>沙岱乡舍底村</t>
  </si>
  <si>
    <t>周吉明</t>
  </si>
  <si>
    <t>许强</t>
  </si>
  <si>
    <t>副县长</t>
  </si>
  <si>
    <t>赵国云</t>
  </si>
  <si>
    <t>乡长</t>
  </si>
  <si>
    <t>来乃子局</t>
  </si>
  <si>
    <t>村书记</t>
  </si>
  <si>
    <t>罗启旭</t>
  </si>
  <si>
    <t>安全总工</t>
  </si>
  <si>
    <t>甘洛县应急管理局</t>
  </si>
  <si>
    <t>冕宁县</t>
  </si>
  <si>
    <t>四川锦宁矿业有限责任公司松毛沟尾矿库</t>
  </si>
  <si>
    <t>四川锦宁矿业有限责任公司</t>
  </si>
  <si>
    <t>冕宁县泸沽镇水井坡社区</t>
  </si>
  <si>
    <t>黄斌</t>
  </si>
  <si>
    <t>徐学权</t>
  </si>
  <si>
    <t>刘冬</t>
  </si>
  <si>
    <t>镇长</t>
  </si>
  <si>
    <t>马佑祥</t>
  </si>
  <si>
    <t>书记</t>
  </si>
  <si>
    <t>法人</t>
  </si>
  <si>
    <t>冕宁县应急管理</t>
  </si>
  <si>
    <t>冕宁县万凯丰稀土矿业有限公司硝厂沟尾矿库</t>
  </si>
  <si>
    <t>冕宁县万凯丰稀土矿业有限公司</t>
  </si>
  <si>
    <t>冕宁县锦屏镇木洛村</t>
  </si>
  <si>
    <t>稀土</t>
  </si>
  <si>
    <t>温俊</t>
  </si>
  <si>
    <t>彭进辉</t>
  </si>
  <si>
    <t>卢碧</t>
  </si>
  <si>
    <t>四川江铜稀土有限责任公司瓦都沟尾矿库</t>
  </si>
  <si>
    <t>四川江铜稀土有限责任公司</t>
  </si>
  <si>
    <t>冕宁县若水镇米古村</t>
  </si>
  <si>
    <t>张帆</t>
  </si>
  <si>
    <t>徐孝辉</t>
  </si>
  <si>
    <t>李林城</t>
  </si>
  <si>
    <t>西昌市</t>
  </si>
  <si>
    <t>重钢西昌矿业有限公司西漂尾矿库</t>
  </si>
  <si>
    <t>重钢西昌矿业有限公司</t>
  </si>
  <si>
    <t>四川省凉山州西昌市开元乡甘洛村</t>
  </si>
  <si>
    <t>铁、钛</t>
  </si>
  <si>
    <t>杨瑞海</t>
  </si>
  <si>
    <t>查中才</t>
  </si>
  <si>
    <t>市委常委、常务副市长</t>
  </si>
  <si>
    <t>李宏全</t>
  </si>
  <si>
    <t>开元乡党委书记</t>
  </si>
  <si>
    <t>沙国华</t>
  </si>
  <si>
    <t>甘洛村党支部书记</t>
  </si>
  <si>
    <t>西昌市应急管理局</t>
  </si>
  <si>
    <t>重钢西昌矿业有限公司小麻柳尾矿库</t>
  </si>
  <si>
    <t>四川省凉山州西昌市太和镇麻柳村</t>
  </si>
  <si>
    <t>李春富</t>
  </si>
  <si>
    <t>太和镇党委书记</t>
  </si>
  <si>
    <t>冯庆生</t>
  </si>
  <si>
    <t>小麻柳社区党支部书记、主任</t>
  </si>
  <si>
    <t>德昌县</t>
  </si>
  <si>
    <t>德昌华通运稀土尾矿管理有限公司大陆槽尾矿库</t>
  </si>
  <si>
    <t>德昌华通运稀土尾矿管理有限公司</t>
  </si>
  <si>
    <t>茨达镇大陆槽村</t>
  </si>
  <si>
    <t>稀土尾矿</t>
  </si>
  <si>
    <t>陈世富</t>
  </si>
  <si>
    <t>牟宗合</t>
  </si>
  <si>
    <t>金古布且</t>
  </si>
  <si>
    <t>安正龙</t>
  </si>
  <si>
    <t>德昌县应急管理局</t>
  </si>
  <si>
    <t>金阳县</t>
  </si>
  <si>
    <t>金阳县天泰矿业有限公司1000t/d铅锌矿选厂配套热水河尾矿库</t>
  </si>
  <si>
    <t>金阳天泰矿业有限公司</t>
  </si>
  <si>
    <t>金阳县洛觉镇侧洛村</t>
  </si>
  <si>
    <t>铅锌</t>
  </si>
  <si>
    <t>杨井兴</t>
  </si>
  <si>
    <t>18382969050</t>
  </si>
  <si>
    <t>刘泽君</t>
  </si>
  <si>
    <t>常务副县长</t>
  </si>
  <si>
    <t>殷威</t>
  </si>
  <si>
    <t>苦比且</t>
  </si>
  <si>
    <t>村支部书记</t>
  </si>
  <si>
    <t>金阳县应急管理局</t>
  </si>
  <si>
    <t>木里县</t>
  </si>
  <si>
    <t>木里县容大矿业有限责任公司梭罗沟金矿挖金沟尾矿库</t>
  </si>
  <si>
    <t xml:space="preserve">四川容大黄金股份有限公司
梭罗沟金矿
</t>
  </si>
  <si>
    <t>木里县沙湾乡让白牧场</t>
  </si>
  <si>
    <t>金矿</t>
  </si>
  <si>
    <t>彭刚</t>
  </si>
  <si>
    <t>矿长</t>
  </si>
  <si>
    <t>乔林</t>
  </si>
  <si>
    <t>县委常委、县政府副县长</t>
  </si>
  <si>
    <t>邓明刚</t>
  </si>
  <si>
    <t xml:space="preserve">沙湾乡副书记、乡长
</t>
  </si>
  <si>
    <t>李万才</t>
  </si>
  <si>
    <t xml:space="preserve">沙湾乡沙湾村支部书记
</t>
  </si>
  <si>
    <t>木里藏族自治县应急管理局</t>
  </si>
  <si>
    <t xml:space="preserve">菜园子铜金矿采选工程菜园子沟尾矿库
</t>
  </si>
  <si>
    <t>四川鸿林矿业有限公司</t>
  </si>
  <si>
    <t xml:space="preserve">木里县宁朗乡甲店村
</t>
  </si>
  <si>
    <t>铜金矿</t>
  </si>
  <si>
    <t>苏雪</t>
  </si>
  <si>
    <t xml:space="preserve">边玛扎西
</t>
  </si>
  <si>
    <t xml:space="preserve">宁朗
乡副书记、乡长
</t>
  </si>
  <si>
    <t>呷龙</t>
  </si>
  <si>
    <t xml:space="preserve">宁朗乡甲店村支部书记、村委会主任
</t>
  </si>
  <si>
    <t>盐源县</t>
  </si>
  <si>
    <t>盐源县金铁矿业集团有限责任公司58#沟尾矿库</t>
  </si>
  <si>
    <t>盐源县金铁矿业集团有限责任公司</t>
  </si>
  <si>
    <t>四川省凉山州盐源县平川镇平川村</t>
  </si>
  <si>
    <t>王定伟</t>
  </si>
  <si>
    <t>13981517666</t>
  </si>
  <si>
    <t>王作品</t>
  </si>
  <si>
    <t>郭绪江</t>
  </si>
  <si>
    <t>副镇长</t>
  </si>
  <si>
    <t>13989232169</t>
  </si>
  <si>
    <t>陈世军</t>
  </si>
  <si>
    <t>13890496909</t>
  </si>
  <si>
    <t>盐源县应急管理局</t>
  </si>
  <si>
    <t>盐源县金铁矿业集团有限责任公司黄草坪尾矿库</t>
  </si>
  <si>
    <t>四川省凉山州盐源县金河镇松树坪村</t>
  </si>
  <si>
    <t>胡发兵</t>
  </si>
  <si>
    <t xml:space="preserve">副镇长
</t>
  </si>
  <si>
    <t>李金华</t>
  </si>
  <si>
    <t>18328820338</t>
  </si>
  <si>
    <t>雷波县</t>
  </si>
  <si>
    <t>龙头湾5号沟尾矿库</t>
  </si>
  <si>
    <t>雷波磷源矿业有限责任公司</t>
  </si>
  <si>
    <t>雷波县莫红乡龙头湾村</t>
  </si>
  <si>
    <t>磷矿</t>
  </si>
  <si>
    <t>何海江</t>
  </si>
  <si>
    <t>王涛</t>
  </si>
  <si>
    <t>丰磊</t>
  </si>
  <si>
    <t>13881563861</t>
  </si>
  <si>
    <t>拿而曲以</t>
  </si>
  <si>
    <t>158 8157 0039</t>
  </si>
  <si>
    <t>罗勇</t>
  </si>
  <si>
    <t>副经理</t>
  </si>
  <si>
    <t>雷波县应急管理局</t>
  </si>
  <si>
    <t>美姑县</t>
  </si>
  <si>
    <t>美姑宝投矿业有限公司尾矿库</t>
  </si>
  <si>
    <t>美姑县应急管理局</t>
  </si>
  <si>
    <t>美姑县候播乃拖镇洛砂村</t>
  </si>
  <si>
    <t>高兴才</t>
  </si>
  <si>
    <t>13708143026</t>
  </si>
  <si>
    <t>姚伦祥</t>
  </si>
  <si>
    <t>县委常委、常务副县长</t>
  </si>
  <si>
    <t>阿古伍牛</t>
  </si>
  <si>
    <t>吉克杨体</t>
  </si>
  <si>
    <t>会东县</t>
  </si>
  <si>
    <t>小黑箐尾矿库</t>
  </si>
  <si>
    <t>四川会东大梁矿业有限公司</t>
  </si>
  <si>
    <t>会东县铅锌镇新岔村</t>
  </si>
  <si>
    <t>应积业</t>
  </si>
  <si>
    <t>李刚勇</t>
  </si>
  <si>
    <t>郑申高</t>
  </si>
  <si>
    <t>郑春仓</t>
  </si>
  <si>
    <t>支部书记</t>
  </si>
  <si>
    <t>会东县应急管理局</t>
  </si>
  <si>
    <t>大银厂尾矿库</t>
  </si>
  <si>
    <t>会东县凯利矿业开发有限公司</t>
  </si>
  <si>
    <t>会东县满银沟镇新河村</t>
  </si>
  <si>
    <t>铅矿、锌矿</t>
  </si>
  <si>
    <t>鲁跃平</t>
  </si>
  <si>
    <t>法定代表人</t>
  </si>
  <si>
    <t>李发庭</t>
  </si>
  <si>
    <t>15828770139</t>
  </si>
  <si>
    <t>柴云富</t>
  </si>
  <si>
    <t xml:space="preserve">支部书记
</t>
  </si>
  <si>
    <t>杨祖卫</t>
  </si>
  <si>
    <t>18096280919</t>
  </si>
  <si>
    <t>菜园子
尾矿库</t>
  </si>
  <si>
    <t xml:space="preserve">会东满矿攀鑫矿业有限公司
</t>
  </si>
  <si>
    <t>会东县
乌东德镇
青山村</t>
  </si>
  <si>
    <t>铁
矿</t>
  </si>
  <si>
    <t>李强</t>
  </si>
  <si>
    <t>13508202601</t>
  </si>
  <si>
    <t>张昌松</t>
  </si>
  <si>
    <t>13890498159</t>
  </si>
  <si>
    <t>会东县金坤矿业有限责任公司尾矿库</t>
  </si>
  <si>
    <t>会东县金坤矿业有限责任公司</t>
  </si>
  <si>
    <t>会东县松坪镇牛家坪村</t>
  </si>
  <si>
    <t>硫铁、铜</t>
  </si>
  <si>
    <t>袁天甫</t>
  </si>
  <si>
    <t>潘发顺</t>
  </si>
  <si>
    <t>袁兴友</t>
  </si>
  <si>
    <t>小沟头尾矿库</t>
  </si>
  <si>
    <t>会东县淌塘铜业有限公司</t>
  </si>
  <si>
    <t>会东县淌塘镇淌塘村</t>
  </si>
  <si>
    <t>靳平</t>
  </si>
  <si>
    <t>13608143584</t>
  </si>
  <si>
    <t>毛东德</t>
  </si>
  <si>
    <t>15082294019</t>
  </si>
  <si>
    <t>潘吉伟</t>
  </si>
  <si>
    <t>18384481769</t>
  </si>
  <si>
    <t xml:space="preserve">龙树乡尾矿库  </t>
  </si>
  <si>
    <t>四川香泸山矿业有限公司</t>
  </si>
  <si>
    <t xml:space="preserve">会东县铁柳镇红花村 </t>
  </si>
  <si>
    <t>黄闽星</t>
  </si>
  <si>
    <t>执行董事长</t>
  </si>
  <si>
    <t>18882861616</t>
  </si>
  <si>
    <t>张明安</t>
  </si>
  <si>
    <t>13778640689</t>
  </si>
  <si>
    <t>周朝贵</t>
  </si>
  <si>
    <t>村支书</t>
  </si>
  <si>
    <t>15282936398</t>
  </si>
  <si>
    <t xml:space="preserve">大海子尾矿库
</t>
  </si>
  <si>
    <t>四川省会东满银沟矿业集团有限公司</t>
  </si>
  <si>
    <t>会东县满银沟镇小海子村</t>
  </si>
  <si>
    <t>铁矿石</t>
  </si>
  <si>
    <t>天然凹凼</t>
  </si>
  <si>
    <t>陈元文</t>
  </si>
  <si>
    <t>会东县江川矿业公司尾矿库</t>
  </si>
  <si>
    <t>会东县江川矿业有限责任公司</t>
  </si>
  <si>
    <t>会东县铁柳镇大柳树村</t>
  </si>
  <si>
    <t>硫铁、铅锌</t>
  </si>
  <si>
    <t>李在泽</t>
  </si>
  <si>
    <t>负责人</t>
  </si>
  <si>
    <t>陈玉洪</t>
  </si>
  <si>
    <t>攀枝花市</t>
  </si>
  <si>
    <t>米易县</t>
  </si>
  <si>
    <t>米易元通铁钛有限公司龙塘沟尾矿库</t>
  </si>
  <si>
    <t>米易元通铁钛有限公司</t>
  </si>
  <si>
    <t>米易县白马镇龙塘村</t>
  </si>
  <si>
    <t>林鹏</t>
  </si>
  <si>
    <t>张洪瑚</t>
  </si>
  <si>
    <t>县政府   副县长</t>
  </si>
  <si>
    <t>李倩</t>
  </si>
  <si>
    <t>张安富</t>
  </si>
  <si>
    <t>米易县应急管理局</t>
  </si>
  <si>
    <t>攀钢集团攀枝花新白马矿业有限责任公司万年沟尾矿库</t>
  </si>
  <si>
    <t>攀钢集团攀枝花新白马矿业有限责任公司</t>
  </si>
  <si>
    <t>米易县湾丘乡青山村</t>
  </si>
  <si>
    <t>一</t>
  </si>
  <si>
    <t>贺建强</t>
  </si>
  <si>
    <t>段必兴</t>
  </si>
  <si>
    <t>县委常委、统战部部长、县总工会主席</t>
  </si>
  <si>
    <t>付洪昌</t>
  </si>
  <si>
    <t>李海兵</t>
  </si>
  <si>
    <t>攀枝花中禾矿业有限公司牛马厂尾矿库</t>
  </si>
  <si>
    <t>攀枝花中禾矿业有限公司</t>
  </si>
  <si>
    <t>米易白马镇田家村</t>
  </si>
  <si>
    <t>3085.6</t>
  </si>
  <si>
    <t>黄文君</t>
  </si>
  <si>
    <t>李正林</t>
  </si>
  <si>
    <t>攀枝花青杠坪矿业有限公司米易青杠坪仰天窝威龙州尾矿库</t>
  </si>
  <si>
    <t>攀枝花青杠坪矿业有限公司</t>
  </si>
  <si>
    <t>米易县白马镇威龙村</t>
  </si>
  <si>
    <t>彭小东</t>
  </si>
  <si>
    <t>肖华平</t>
  </si>
  <si>
    <t>米易县恒通矿业有限公司傈僳湾尾矿库</t>
  </si>
  <si>
    <t>米易县恒通矿业有限公司</t>
  </si>
  <si>
    <t>米易县白马镇田家村</t>
  </si>
  <si>
    <t>李真银</t>
  </si>
  <si>
    <t>厂长</t>
  </si>
  <si>
    <t>四川安宁铁钛股份有限公司烂坝山尾矿库</t>
  </si>
  <si>
    <t>四川安宁铁钛股份有限公司</t>
  </si>
  <si>
    <t>米易县撒莲镇湾崃村</t>
  </si>
  <si>
    <t>罗阳勇</t>
  </si>
  <si>
    <t>冷方旗</t>
  </si>
  <si>
    <t>县委常委、县政府常务副县长</t>
  </si>
  <si>
    <t>官捷</t>
  </si>
  <si>
    <t>周飞伍</t>
  </si>
  <si>
    <t>米易县亿恒矿业有限责任公司摩梭河尾矿库</t>
  </si>
  <si>
    <t>米易县亿恒矿业有限责任公司</t>
  </si>
  <si>
    <t>米易县湾丘乡昔街村</t>
  </si>
  <si>
    <t>陶锡奎</t>
  </si>
  <si>
    <t>蒲秀超</t>
  </si>
  <si>
    <t>攀枝花市元宝山矿业有限公司棉花地尾矿库</t>
  </si>
  <si>
    <t>攀枝花市元宝山矿业有限公司</t>
  </si>
  <si>
    <t>米易县得石镇黑谷田村</t>
  </si>
  <si>
    <t>陈继生</t>
  </si>
  <si>
    <t>易粮七</t>
  </si>
  <si>
    <t>蒋山华</t>
  </si>
  <si>
    <t>攀枝花市元宝山矿业有限公司尾矿干式堆渣场</t>
  </si>
  <si>
    <t>米易网源矿业有限公司尾矿库</t>
  </si>
  <si>
    <t>米易网源矿业有限公司</t>
  </si>
  <si>
    <t>未建</t>
  </si>
  <si>
    <t>兰长家</t>
  </si>
  <si>
    <t>东区</t>
  </si>
  <si>
    <t>攀钢集团矿业有限公司选矿厂马家田尾矿库</t>
  </si>
  <si>
    <t>攀钢集团矿业有限公司</t>
  </si>
  <si>
    <t>攀枝花市东区银江镇阿署达村</t>
  </si>
  <si>
    <t>磁铁矿</t>
  </si>
  <si>
    <t>李金</t>
  </si>
  <si>
    <t>童永</t>
  </si>
  <si>
    <t>副区长</t>
  </si>
  <si>
    <t>肖济今</t>
  </si>
  <si>
    <t>13882356888</t>
  </si>
  <si>
    <t>余方顺</t>
  </si>
  <si>
    <t>沙坝村支书兼村长</t>
  </si>
  <si>
    <t>攀枝花市应急管理局</t>
  </si>
  <si>
    <t>攀枝花丰源矿业有限公
司牛场坪尾矿库</t>
  </si>
  <si>
    <t>攀枝花丰源矿业有限公司</t>
  </si>
  <si>
    <t>攀枝花市东区银江镇倮果三村牛场坪</t>
  </si>
  <si>
    <t>文有道</t>
  </si>
  <si>
    <t>13830598041</t>
  </si>
  <si>
    <t>韩德/胡军</t>
  </si>
  <si>
    <t>区委常委、区政府常务副区长/园区管委会副主任</t>
  </si>
  <si>
    <t>13518411613/13508239636</t>
  </si>
  <si>
    <t>刘应红</t>
  </si>
  <si>
    <t>双江社区书记</t>
  </si>
  <si>
    <t>13882337585</t>
  </si>
  <si>
    <t>攀枝花市东区应急管理局</t>
  </si>
  <si>
    <t>攀枝花市虹亦有限公司
高新技术园区倮果至五
道沟片区干堆场</t>
  </si>
  <si>
    <t>攀枝花虹亦仓储服务有限公司</t>
  </si>
  <si>
    <t>攀枝花市东区银江镇双江社区第六居民小组</t>
  </si>
  <si>
    <t>陈其勇</t>
  </si>
  <si>
    <t>13580351550</t>
  </si>
  <si>
    <t>攀枝花市汇杰工贸有限
责任公司(高梁坪尾矿
干堆场)</t>
  </si>
  <si>
    <t>攀枝花市汇杰工贸有限
责任公司</t>
  </si>
  <si>
    <t>攀枝花市东区银江镇高粱坪倮果村三组周家湾</t>
  </si>
  <si>
    <t>董之万</t>
  </si>
  <si>
    <t>童永/苏波</t>
  </si>
  <si>
    <t>副区长/园区管委会副主任</t>
  </si>
  <si>
    <t>18681207866/13550914340</t>
  </si>
  <si>
    <t>罗仕兵</t>
  </si>
  <si>
    <t>沙坝村书记</t>
  </si>
  <si>
    <t>董椅明</t>
  </si>
  <si>
    <t>攀枝花市鑫帝矿业有限
公司（磨刀沟尾矿库）</t>
  </si>
  <si>
    <t>攀枝花市鑫帝矿业有限
公司</t>
  </si>
  <si>
    <t>攀枝花市东区银江镇倮果村磨刀沟内</t>
  </si>
  <si>
    <t>苗佳</t>
  </si>
  <si>
    <t>童永/雷传峰</t>
  </si>
  <si>
    <t>18681207866/18982313133</t>
  </si>
  <si>
    <t>盐边县</t>
  </si>
  <si>
    <t>龙佰四川矿冶牛望田尾矿库</t>
  </si>
  <si>
    <t>龙佰四川矿冶有限公司</t>
  </si>
  <si>
    <t>新九镇九场村</t>
  </si>
  <si>
    <t>黑色金属尾矿</t>
  </si>
  <si>
    <t>王黎</t>
  </si>
  <si>
    <t>秦帆</t>
  </si>
  <si>
    <t>杨昊</t>
  </si>
  <si>
    <t>党委副书记，镇长</t>
  </si>
  <si>
    <t>龙德新</t>
  </si>
  <si>
    <t>村委会主任</t>
  </si>
  <si>
    <t>盐边县应急管理局</t>
  </si>
  <si>
    <t>浩宏矿业公司尾矿库（博创矿业）</t>
  </si>
  <si>
    <t>攀枝花市浩宏矿业有限公司</t>
  </si>
  <si>
    <t>新九镇新坝村</t>
  </si>
  <si>
    <t>董健</t>
  </si>
  <si>
    <t>胡法力</t>
  </si>
  <si>
    <t>镇人大主席</t>
  </si>
  <si>
    <t>陈德军</t>
  </si>
  <si>
    <t>先力矿业公司尾矿库</t>
  </si>
  <si>
    <t>攀枝花市先力矿业有限公司</t>
  </si>
  <si>
    <t>新九镇平谷村</t>
  </si>
  <si>
    <t>曹正军</t>
  </si>
  <si>
    <t>彭治国</t>
  </si>
  <si>
    <t>党委副书记</t>
  </si>
  <si>
    <t>博达资源开发公司蚂蝗沟尾矿库</t>
  </si>
  <si>
    <t>攀枝花市博达资源开发有限责任公司</t>
  </si>
  <si>
    <t>谢玉奎</t>
  </si>
  <si>
    <t>李灵敏</t>
  </si>
  <si>
    <t>纪委书记</t>
  </si>
  <si>
    <t>宏大铜镍公司尾矿库</t>
  </si>
  <si>
    <t>盐边县宏大铜镍有限责任公司</t>
  </si>
  <si>
    <t>渔门镇双龙村</t>
  </si>
  <si>
    <t>郑书锹</t>
  </si>
  <si>
    <t>帅兵</t>
  </si>
  <si>
    <t>张金华</t>
  </si>
  <si>
    <t>于本林</t>
  </si>
  <si>
    <t>鑫润矿业公司益民尾矿库</t>
  </si>
  <si>
    <t>攀枝花鑫润矿业有限公司</t>
  </si>
  <si>
    <t>新九镇回龙村</t>
  </si>
  <si>
    <t>王文超</t>
  </si>
  <si>
    <t>温继云</t>
  </si>
  <si>
    <t>唐廷明</t>
  </si>
  <si>
    <t>一立钒钛公司尾矿库</t>
  </si>
  <si>
    <t>攀枝花一立钒钛有限公司</t>
  </si>
  <si>
    <t>王永超</t>
  </si>
  <si>
    <t>刘雨昊</t>
  </si>
  <si>
    <t>朱国川</t>
  </si>
  <si>
    <t>党委书记</t>
  </si>
  <si>
    <t>富丰工贸公司九道沟尾矿库</t>
  </si>
  <si>
    <t>盐边县富丰工贸有限责任公司</t>
  </si>
  <si>
    <t>左再付</t>
  </si>
  <si>
    <t>周荣攀</t>
  </si>
  <si>
    <t>左成能</t>
  </si>
  <si>
    <t>副总经理</t>
  </si>
  <si>
    <t>攀钢集团矿业公司中沟湾尾矿库</t>
  </si>
  <si>
    <t>桐子林镇</t>
  </si>
  <si>
    <t>王华伟</t>
  </si>
  <si>
    <t>杨如高</t>
  </si>
  <si>
    <t>忠发矿产品开发公司尾矿库</t>
  </si>
  <si>
    <t>盐边县忠发矿产品开发有限责任公司</t>
  </si>
  <si>
    <t>新九镇蚂蟥沟</t>
  </si>
  <si>
    <t>胡建军</t>
  </si>
  <si>
    <t>曹正权</t>
  </si>
  <si>
    <t>得天矿业公司箐尾尾矿库</t>
  </si>
  <si>
    <t>盐边县得天矿业有限责任公司</t>
  </si>
  <si>
    <t>红格镇新隆村</t>
  </si>
  <si>
    <t>李世兵</t>
  </si>
  <si>
    <t>周晓强</t>
  </si>
  <si>
    <t>李泳海</t>
  </si>
  <si>
    <t>王清东</t>
  </si>
  <si>
    <t>王光林</t>
  </si>
  <si>
    <t>成宗矿业公司伍家沟尾矿库</t>
  </si>
  <si>
    <t>盐边县成宗矿业有限公司</t>
  </si>
  <si>
    <t>渔门镇龙树村</t>
  </si>
  <si>
    <t>劳元奎</t>
  </si>
  <si>
    <t>毛德华</t>
  </si>
  <si>
    <t>财通铁钛公司黑谷田尾矿库</t>
  </si>
  <si>
    <t>盐边县财通铁钛有限责任公司</t>
  </si>
  <si>
    <t>新九镇柳树村</t>
  </si>
  <si>
    <t>陈立民</t>
  </si>
  <si>
    <t>任思虎</t>
  </si>
  <si>
    <t>雷远泽</t>
  </si>
  <si>
    <t>二滩矿产品开发公司小水井尾矿库</t>
  </si>
  <si>
    <t>攀枝花市盐边县二滩矿产品开发有限责任公司</t>
  </si>
  <si>
    <t>新九镇平田合作社</t>
  </si>
  <si>
    <t>刘述伦</t>
  </si>
  <si>
    <t>天龙矿业公司申家沟尾矿库</t>
  </si>
  <si>
    <t>盐边县天龙矿业有限公司</t>
  </si>
  <si>
    <t>王隆康</t>
  </si>
  <si>
    <t>单勇</t>
  </si>
  <si>
    <t>镇建设中心主任</t>
  </si>
  <si>
    <t>郑滕海</t>
  </si>
  <si>
    <t>红发物资公司干沟尾矿库</t>
  </si>
  <si>
    <t>攀枝花市红发物资有限责任公司</t>
  </si>
  <si>
    <t>红格镇昔格达村</t>
  </si>
  <si>
    <t>张晓波</t>
  </si>
  <si>
    <t>宋沛东</t>
  </si>
  <si>
    <t>郭莉薇</t>
  </si>
  <si>
    <t>卢德祥</t>
  </si>
  <si>
    <t>村副书记</t>
  </si>
  <si>
    <t>千帆矿业公司拉扯沟尾矿库</t>
  </si>
  <si>
    <t>盐边县千帆矿业有限公司</t>
  </si>
  <si>
    <t>新九镇水平村</t>
  </si>
  <si>
    <t>潘炳云</t>
  </si>
  <si>
    <t>经质矿产公司红格选厂尾矿库</t>
  </si>
  <si>
    <t>攀枝花市经质矿产有限责任公司</t>
  </si>
  <si>
    <t>红格镇红星村</t>
  </si>
  <si>
    <t>何德全</t>
  </si>
  <si>
    <t>徐军</t>
  </si>
  <si>
    <t>王伟</t>
  </si>
  <si>
    <t>罗施成</t>
  </si>
  <si>
    <t>三友矿产品加工厂尾矿库</t>
  </si>
  <si>
    <t>盐边县三友矿产品加工厂</t>
  </si>
  <si>
    <t>熊俊</t>
  </si>
  <si>
    <t>李佳明</t>
  </si>
  <si>
    <t>二滩矿产品开发公司选厂尾矿库</t>
  </si>
  <si>
    <t>李晓波</t>
  </si>
  <si>
    <t>高博</t>
  </si>
  <si>
    <t>镇党委副书记</t>
  </si>
  <si>
    <t>钰凌公司尾矿库</t>
  </si>
  <si>
    <t>盐边县钰凌有限责任公司</t>
  </si>
  <si>
    <t>卿剑</t>
  </si>
  <si>
    <t>新隆矿业公司尾矿库</t>
  </si>
  <si>
    <t>攀枝花市新隆矿业有限公司</t>
  </si>
  <si>
    <t>新九镇新民村</t>
  </si>
  <si>
    <t>周朝仲</t>
  </si>
  <si>
    <t>夏菲</t>
  </si>
  <si>
    <t>彭菲</t>
  </si>
  <si>
    <t>精泰工贸公司尾矿库</t>
  </si>
  <si>
    <t>盐边县精泰工贸有限责任公司</t>
  </si>
  <si>
    <t>赵小朋</t>
  </si>
  <si>
    <t>陈婵</t>
  </si>
  <si>
    <t>甘孜州</t>
  </si>
  <si>
    <t>康定市</t>
  </si>
  <si>
    <t>康定金矿尾矿库</t>
  </si>
  <si>
    <t>康定金鑫矿业旅游股份有限公司</t>
  </si>
  <si>
    <t>康定市雅拉乡二道桥村</t>
  </si>
  <si>
    <t>徐智文</t>
  </si>
  <si>
    <t>吴扎西</t>
  </si>
  <si>
    <t>副市长</t>
  </si>
  <si>
    <t>冯继忠</t>
  </si>
  <si>
    <t>沙国庆</t>
  </si>
  <si>
    <t>吴金成</t>
  </si>
  <si>
    <t>安全副总</t>
  </si>
  <si>
    <t>康定市应急管理局</t>
  </si>
  <si>
    <t>硝洞子金矿尾矿库</t>
  </si>
  <si>
    <t>康定市金汤镇五大寺村</t>
  </si>
  <si>
    <t>张雪</t>
  </si>
  <si>
    <t>贺泽方</t>
  </si>
  <si>
    <t>田明基</t>
  </si>
  <si>
    <t>生产副总</t>
  </si>
  <si>
    <t>康定呷基卡锂辉石矿尾矿库</t>
  </si>
  <si>
    <t>甘孜州融达锂业有限公司</t>
  </si>
  <si>
    <t>康定市塔公镇巴郎村</t>
  </si>
  <si>
    <t>锂辉石矿</t>
  </si>
  <si>
    <t>吕斌</t>
  </si>
  <si>
    <t>拉布格西</t>
  </si>
  <si>
    <t>汪拖</t>
  </si>
  <si>
    <t>丹巴县</t>
  </si>
  <si>
    <t>中凯尾矿库</t>
  </si>
  <si>
    <t>丹巴县中凯选矿有限责任公司</t>
  </si>
  <si>
    <t>丹巴县丹东镇</t>
  </si>
  <si>
    <t>吴晓波</t>
  </si>
  <si>
    <t>何康健</t>
  </si>
  <si>
    <t>政府副县长、公安局局长</t>
  </si>
  <si>
    <t>尼玛</t>
  </si>
  <si>
    <t>镇长17340314446</t>
  </si>
  <si>
    <t>仁曾</t>
  </si>
  <si>
    <t>二台子尾矿库</t>
  </si>
  <si>
    <t>村支部书记18030910999</t>
  </si>
  <si>
    <t>九龙县</t>
  </si>
  <si>
    <t xml:space="preserve"> 乌拉溪尾矿库</t>
  </si>
  <si>
    <t>九龙县银海矿业有限公司</t>
  </si>
  <si>
    <t>九龙县乌拉溪镇河坝村</t>
  </si>
  <si>
    <t>在用</t>
  </si>
  <si>
    <t>38</t>
  </si>
  <si>
    <t>18</t>
  </si>
  <si>
    <t>72.778</t>
  </si>
  <si>
    <t>45</t>
  </si>
  <si>
    <t>丁军</t>
  </si>
  <si>
    <t>夏孟进</t>
  </si>
  <si>
    <t>张从先</t>
  </si>
  <si>
    <t>黄泽军</t>
  </si>
  <si>
    <t>丹巴县应急管理局</t>
  </si>
  <si>
    <t>磨房沟尾矿库</t>
  </si>
  <si>
    <t>四川里伍铜业股份有限公司</t>
  </si>
  <si>
    <t>甘孜州九龙县魁多镇江郎村</t>
  </si>
  <si>
    <t>董日辉</t>
  </si>
  <si>
    <t>13618136490</t>
  </si>
  <si>
    <t>冯俊峰</t>
  </si>
  <si>
    <t>甘孜州副州长</t>
  </si>
  <si>
    <t>18123448856</t>
  </si>
  <si>
    <t>夏进孟</t>
  </si>
  <si>
    <t>沙马史古</t>
  </si>
  <si>
    <t>格让降秋</t>
  </si>
  <si>
    <t>村长</t>
  </si>
  <si>
    <t>甘孜州应急管理局</t>
  </si>
  <si>
    <t>白玉县</t>
  </si>
  <si>
    <t>夏瓦通尾矿库</t>
  </si>
  <si>
    <t>四川鑫源矿业有限责任公司</t>
  </si>
  <si>
    <t>白玉县麻邛乡</t>
  </si>
  <si>
    <t>银矿，铜铅锌</t>
  </si>
  <si>
    <t>欧志成</t>
  </si>
  <si>
    <t>13897348784</t>
  </si>
  <si>
    <t>郑科</t>
  </si>
  <si>
    <t>县政府常务副县长</t>
  </si>
  <si>
    <t>13990485444</t>
  </si>
  <si>
    <t xml:space="preserve">李晓斌 </t>
  </si>
  <si>
    <t>18990497709</t>
  </si>
  <si>
    <t>呷得</t>
  </si>
  <si>
    <t>麻邛村支部书记</t>
  </si>
  <si>
    <t>13330796102</t>
  </si>
  <si>
    <t>白玉县应急管理局</t>
  </si>
  <si>
    <t>理塘县</t>
  </si>
  <si>
    <t>理塘县阿加隆洼矿业有限公司选矿厂尾矿库</t>
  </si>
  <si>
    <t>理塘县阿加隆洼矿业有限公司</t>
  </si>
  <si>
    <t>理塘县曲登乡额合村</t>
  </si>
  <si>
    <t xml:space="preserve">金矿 </t>
  </si>
  <si>
    <t>唐江平</t>
  </si>
  <si>
    <t>次登达瓦</t>
  </si>
  <si>
    <t>彭措</t>
  </si>
  <si>
    <t>副书记</t>
  </si>
  <si>
    <t>邓珠</t>
  </si>
  <si>
    <t>村主任</t>
  </si>
  <si>
    <t xml:space="preserve">唐江平 </t>
  </si>
  <si>
    <t>理塘县应急管理局</t>
  </si>
  <si>
    <t>理塘县正金矿业有限责任公司选矿厂尾矿库</t>
  </si>
  <si>
    <t>理塘县正金矿业有限责任公司</t>
  </si>
  <si>
    <t>理塘县德巫乡日乃村</t>
  </si>
  <si>
    <t>无</t>
  </si>
  <si>
    <t>姚军军</t>
  </si>
  <si>
    <t>13327737333</t>
  </si>
  <si>
    <t>多吉</t>
  </si>
  <si>
    <t>阿它</t>
  </si>
  <si>
    <t>乐山市</t>
  </si>
  <si>
    <t>沐川</t>
  </si>
  <si>
    <t>沐川恒基矿业有限公司田湾头尾矿库</t>
  </si>
  <si>
    <t>沐川恒基矿业有限公司</t>
  </si>
  <si>
    <t>沐川县沐溪镇庙坪村4组</t>
  </si>
  <si>
    <t>游应东</t>
  </si>
  <si>
    <t>袁民耀</t>
  </si>
  <si>
    <t>陈崇军</t>
  </si>
  <si>
    <t>沐溪镇镇长</t>
  </si>
  <si>
    <t>陈敏</t>
  </si>
  <si>
    <t>庙坪村支部书记</t>
  </si>
  <si>
    <t>李自伟</t>
  </si>
  <si>
    <t>沐川县应急管理局</t>
  </si>
  <si>
    <t>金口河区</t>
  </si>
  <si>
    <t>四川商舟实业有限公司磷选矿尾渣干堆场</t>
  </si>
  <si>
    <t>四川商舟实业有限公司</t>
  </si>
  <si>
    <t>乐山市金口河区永胜乡</t>
  </si>
  <si>
    <t>磷</t>
  </si>
  <si>
    <t>商雪梅</t>
  </si>
  <si>
    <t>包洪友</t>
  </si>
  <si>
    <t>许英</t>
  </si>
  <si>
    <t>永胜乡乡长</t>
  </si>
  <si>
    <t>张丰奎</t>
  </si>
  <si>
    <t>大坪村支部书记</t>
  </si>
  <si>
    <t>邹兆文</t>
  </si>
  <si>
    <t>选厂厂长</t>
  </si>
  <si>
    <t>金口河区应急管理局</t>
  </si>
  <si>
    <t>乐山拓达矿业有限公司年产20万吨磷精矿洗选</t>
  </si>
  <si>
    <t>乐山拓达矿业有限公司</t>
  </si>
  <si>
    <t>吴呈生</t>
  </si>
  <si>
    <t>刘润戈</t>
  </si>
  <si>
    <t>马边彝族
自治县</t>
  </si>
  <si>
    <t>四川发展天瑞矿业有限公司大水沟尾矿库</t>
  </si>
  <si>
    <t>四川发展天瑞矿业有限公司</t>
  </si>
  <si>
    <t>四川省乐山市马边县高卓营乡干溪村</t>
  </si>
  <si>
    <t>段峰</t>
  </si>
  <si>
    <t>鲁子军林</t>
  </si>
  <si>
    <t>县委副书记、县长</t>
  </si>
  <si>
    <t>穆罗</t>
  </si>
  <si>
    <t>高卓营乡党委书记</t>
  </si>
  <si>
    <t>曲别拉布</t>
  </si>
  <si>
    <t>干溪村支部书记</t>
  </si>
  <si>
    <t>任建波</t>
  </si>
  <si>
    <t>尾矿库负责人</t>
  </si>
  <si>
    <t>马边县应急管理局</t>
  </si>
  <si>
    <t>马边无穷矿业有限公司丁家磷矿尾矿库</t>
  </si>
  <si>
    <t>马边无穷矿业有限公司</t>
  </si>
  <si>
    <t>马边彝族自治县烟峰镇二坝村</t>
  </si>
  <si>
    <t>魏淑明</t>
  </si>
  <si>
    <t>秦长均</t>
  </si>
  <si>
    <t>龚清成</t>
  </si>
  <si>
    <t>烟峰镇党委副书记、镇长</t>
  </si>
  <si>
    <t>吉布曲布</t>
  </si>
  <si>
    <t>二坝村支部书记</t>
  </si>
  <si>
    <t>顾志洪</t>
  </si>
  <si>
    <t>马边南方矿业有限责任公司稀泥沟干堆场</t>
  </si>
  <si>
    <t>马边南方矿业有限责任公司</t>
  </si>
  <si>
    <t>马边彝族自治县高卓营乡稀泥沟村</t>
  </si>
  <si>
    <t>刘斌</t>
  </si>
  <si>
    <t>魏辉文</t>
  </si>
  <si>
    <t>县委副书记</t>
  </si>
  <si>
    <t>司堵拉者</t>
  </si>
  <si>
    <t>高卓营乡副乡长</t>
  </si>
  <si>
    <t>曲别石布</t>
  </si>
  <si>
    <t>稀泥沟村主任</t>
  </si>
  <si>
    <t>巴中市</t>
  </si>
  <si>
    <t>南江县</t>
  </si>
  <si>
    <t>南江县五铜包铁矿有限责任公司龙潭峡尾矿库</t>
  </si>
  <si>
    <t>南江县五铜包铁矿有限责任公司</t>
  </si>
  <si>
    <t>南江县贵民镇</t>
  </si>
  <si>
    <t>吴雄才</t>
  </si>
  <si>
    <t>13778792768</t>
  </si>
  <si>
    <t>李小河</t>
  </si>
  <si>
    <t>13980298556</t>
  </si>
  <si>
    <t>岳辉</t>
  </si>
  <si>
    <t>15328263139</t>
  </si>
  <si>
    <t>龙洋</t>
  </si>
  <si>
    <t>主任</t>
  </si>
  <si>
    <t>15182075508</t>
  </si>
  <si>
    <t>南江县应急管理局</t>
  </si>
  <si>
    <t>南江县竹坝铁矿矿业有限公司李家湾尾矿库</t>
  </si>
  <si>
    <t>南江县竹坝矿业有限公司</t>
  </si>
  <si>
    <t>南江县桥亭镇</t>
  </si>
  <si>
    <t>胡梓慧</t>
  </si>
  <si>
    <t>13881662818</t>
  </si>
  <si>
    <t>张国琼</t>
  </si>
  <si>
    <t>15328290909</t>
  </si>
  <si>
    <t>石文德</t>
  </si>
  <si>
    <t>四川省南江铁山冶金矿业有限公司尾矿库</t>
  </si>
  <si>
    <t>四川省南江铁山冶金矿业有限公司</t>
  </si>
  <si>
    <t>南江县神门乡</t>
  </si>
  <si>
    <t>郭顺富</t>
  </si>
  <si>
    <t>13547302366</t>
  </si>
  <si>
    <t>董福良</t>
  </si>
  <si>
    <t>18980291802</t>
  </si>
  <si>
    <t>黎鸿章</t>
  </si>
  <si>
    <t>15828930937</t>
  </si>
  <si>
    <t>南江县汶川腾龙矿业有限公司尾矿库</t>
  </si>
  <si>
    <t>南江县汶川腾龙矿业有限公司</t>
  </si>
  <si>
    <t>邓昌明</t>
  </si>
  <si>
    <t>13908294553</t>
  </si>
  <si>
    <t>吴波</t>
  </si>
  <si>
    <t>15928381091</t>
  </si>
  <si>
    <t>四川南江矿业集团有限公司咸丰铁矿尾矿库</t>
  </si>
  <si>
    <t>四川南江矿业集团有限公司</t>
  </si>
  <si>
    <t xml:space="preserve">五 </t>
  </si>
  <si>
    <t>郭鹏程</t>
  </si>
  <si>
    <t>18728724888</t>
  </si>
  <si>
    <t>张成祥</t>
  </si>
  <si>
    <t>15082703507</t>
  </si>
  <si>
    <t>广元市</t>
  </si>
  <si>
    <t>旺苍县</t>
  </si>
  <si>
    <t>攀成钢旺苍金铁观矿业有限责任公司余家沟尾矿库</t>
  </si>
  <si>
    <t>攀成钢旺苍金铁观矿业有限责任公司</t>
  </si>
  <si>
    <t>旺苍县英萃镇长石村</t>
  </si>
  <si>
    <t>四等库</t>
  </si>
  <si>
    <t>李琦</t>
  </si>
  <si>
    <t>18010669895</t>
  </si>
  <si>
    <t>罗永茂</t>
  </si>
  <si>
    <t>县委常委、统战部部长</t>
  </si>
  <si>
    <t>13808123736</t>
  </si>
  <si>
    <t>苟志明</t>
  </si>
  <si>
    <t>英萃镇镇长</t>
  </si>
  <si>
    <t>18284069311</t>
  </si>
  <si>
    <t>向大芬</t>
  </si>
  <si>
    <t>长石村副书记</t>
  </si>
  <si>
    <t>15883522200</t>
  </si>
  <si>
    <t>旺苍县应急管理局</t>
  </si>
  <si>
    <t>旺苍县旺鑫矿业有限公司水磨钼矿尾矿库</t>
  </si>
  <si>
    <t>旺苍县旺鑫矿业有限公司</t>
  </si>
  <si>
    <t>旺苍县水磨镇百花村</t>
  </si>
  <si>
    <t>钼矿</t>
  </si>
  <si>
    <t>曹祥建</t>
  </si>
  <si>
    <t>18671630696</t>
  </si>
  <si>
    <t>陈凯生</t>
  </si>
  <si>
    <t>县政协副主席</t>
  </si>
  <si>
    <t>15983938088</t>
  </si>
  <si>
    <t>苟飞</t>
  </si>
  <si>
    <t>水磨镇副镇长</t>
  </si>
  <si>
    <t>18113713618</t>
  </si>
  <si>
    <t>唐兴中</t>
  </si>
  <si>
    <t>百花村副主任</t>
  </si>
  <si>
    <t>13684332287</t>
  </si>
  <si>
    <t>旺苍县宏达矿业有限公司李家河铁矿尾矿库</t>
  </si>
  <si>
    <t>旺苍县宏达矿业有限公司</t>
  </si>
  <si>
    <t>旺苍县水磨镇白玉村</t>
  </si>
  <si>
    <t>袁成安</t>
  </si>
  <si>
    <t>13881672524</t>
  </si>
  <si>
    <t>侯光鸿</t>
  </si>
  <si>
    <t>县政府副县长</t>
  </si>
  <si>
    <t>13981254971</t>
  </si>
  <si>
    <t>何中金</t>
  </si>
  <si>
    <t>水磨镇镇长</t>
  </si>
  <si>
    <t>18338756003</t>
  </si>
  <si>
    <t>马永俊</t>
  </si>
  <si>
    <t>白玉村书记</t>
  </si>
  <si>
    <t>13518334832</t>
  </si>
  <si>
    <t>广元市应急管理局</t>
  </si>
  <si>
    <t>旺苍县宏达矿业有限公司（+850技改扩能）尾矿库</t>
  </si>
  <si>
    <t>绵阳市</t>
  </si>
  <si>
    <t>平武县</t>
  </si>
  <si>
    <t>平武双凤选矿有限公司易家沟尾矿库</t>
  </si>
  <si>
    <t>平武双凤选矿有限公司</t>
  </si>
  <si>
    <t>响岩镇
双凤村</t>
  </si>
  <si>
    <t>五等</t>
  </si>
  <si>
    <t>刘东</t>
  </si>
  <si>
    <t>张仁斌</t>
  </si>
  <si>
    <t xml:space="preserve">副县长
</t>
  </si>
  <si>
    <t>杨鑫</t>
  </si>
  <si>
    <t>杨昌国</t>
  </si>
  <si>
    <t>村支书记</t>
  </si>
  <si>
    <t>平武县应急管理局</t>
  </si>
  <si>
    <t>四川省平武锰业（集团）有限公司庙沟渣库</t>
  </si>
  <si>
    <t>四川省平武锰业（集团）有限公司</t>
  </si>
  <si>
    <t>江油关镇
文家坝村</t>
  </si>
  <si>
    <t>锰矿</t>
  </si>
  <si>
    <t>四等</t>
  </si>
  <si>
    <t>苗振国</t>
  </si>
  <si>
    <t>李涛</t>
  </si>
  <si>
    <t xml:space="preserve">王林 </t>
  </si>
  <si>
    <t xml:space="preserve">镇长
</t>
  </si>
  <si>
    <t>李顺兵</t>
  </si>
  <si>
    <t>江油市</t>
  </si>
  <si>
    <t>四川皇嘉农业集团雁门硫铁矿尾矿库</t>
  </si>
  <si>
    <t>四川皇嘉农业集团雁门硫铁矿</t>
  </si>
  <si>
    <t>江油市
枫顺乡</t>
  </si>
  <si>
    <t>硫铁矿</t>
  </si>
  <si>
    <t>黄同敏</t>
  </si>
  <si>
    <t>李桂炳</t>
  </si>
  <si>
    <t>陈黎明</t>
  </si>
  <si>
    <t>副乡长</t>
  </si>
  <si>
    <t>魏强</t>
  </si>
  <si>
    <t>江油市应急管理局</t>
  </si>
  <si>
    <t>北川县</t>
  </si>
  <si>
    <t>北川神州矿业尖尖山金矿尾矿库</t>
  </si>
  <si>
    <t>北川神州矿业尖尖山金矿</t>
  </si>
  <si>
    <t>北川县
小坝镇太白村</t>
  </si>
  <si>
    <t>仲维功</t>
  </si>
  <si>
    <t>刘志</t>
  </si>
  <si>
    <t>谢传斌</t>
  </si>
  <si>
    <t>北川县应急管理局</t>
  </si>
  <si>
    <t>宜宾市</t>
  </si>
  <si>
    <t>珙县</t>
  </si>
  <si>
    <t>珙县巡场矿业有限责任公司蜀南硫铁矿尾矿库</t>
  </si>
  <si>
    <t>珙县底洞镇</t>
  </si>
  <si>
    <t>22</t>
  </si>
  <si>
    <t>邹石川</t>
  </si>
  <si>
    <t xml:space="preserve">
15272636090
</t>
  </si>
  <si>
    <t>关晶波</t>
  </si>
  <si>
    <t>市委常委、副市长</t>
  </si>
  <si>
    <t>181 9054 8908</t>
  </si>
  <si>
    <t>陈欣</t>
  </si>
  <si>
    <t>政协副主席</t>
  </si>
  <si>
    <t>周斌</t>
  </si>
  <si>
    <t>17628107853</t>
  </si>
  <si>
    <t>罗锦良</t>
  </si>
  <si>
    <t>珙县应急管理局</t>
  </si>
  <si>
    <t>四川省珙县中正化学工业有限公司大沙坡磷石膏库</t>
  </si>
  <si>
    <t>珙县珙泉镇</t>
  </si>
  <si>
    <t>消纳磷石膏、开展环保治理</t>
  </si>
  <si>
    <t>磷石膏</t>
  </si>
  <si>
    <t>93</t>
  </si>
  <si>
    <t>龚建洪</t>
  </si>
  <si>
    <t>13458801360</t>
  </si>
  <si>
    <t>薛庆</t>
  </si>
  <si>
    <t>152 8417 0317</t>
  </si>
  <si>
    <t>童宇南</t>
  </si>
  <si>
    <t>林国勇</t>
  </si>
  <si>
    <t>13890919000</t>
  </si>
  <si>
    <t>张义群</t>
  </si>
  <si>
    <t>雅安市</t>
  </si>
  <si>
    <t>汉源县</t>
  </si>
  <si>
    <t>汉源锦泰矿业有限公司唐家铅锌矿选矿厂尾矿库</t>
  </si>
  <si>
    <t>汉源锦泰矿业有限公司</t>
  </si>
  <si>
    <t>汉源县唐家镇小关村</t>
  </si>
  <si>
    <t>三等</t>
  </si>
  <si>
    <t>龙江</t>
  </si>
  <si>
    <t>龚兵</t>
  </si>
  <si>
    <t>曾强</t>
  </si>
  <si>
    <t>13908165506</t>
  </si>
  <si>
    <t>罗艳梅</t>
  </si>
  <si>
    <t>13608268138</t>
  </si>
  <si>
    <t>王垠贵</t>
  </si>
  <si>
    <t>汉源县应急管理局</t>
  </si>
  <si>
    <t>四川省乾盛矿业有限责任公司乌斯河铅锌矿尾矿库1号库</t>
  </si>
  <si>
    <t>四川省乾盛矿业有限责任公司</t>
  </si>
  <si>
    <t>汉源县乌斯河镇万里村</t>
  </si>
  <si>
    <t>杨晓勇</t>
  </si>
  <si>
    <t>郝维聪</t>
  </si>
  <si>
    <t>13438682767</t>
  </si>
  <si>
    <t>黄贵均</t>
  </si>
  <si>
    <t>刘晓宏</t>
  </si>
  <si>
    <t>阿坝州</t>
  </si>
  <si>
    <t>金川县</t>
  </si>
  <si>
    <t>金川县李家沟锂辉石矿尾矿库</t>
  </si>
  <si>
    <t>四川德鑫矿业资源有限公司</t>
  </si>
  <si>
    <t>金川县集沐乡根扎村</t>
  </si>
  <si>
    <t>马志平</t>
  </si>
  <si>
    <t>王树明</t>
  </si>
  <si>
    <t>副州长</t>
  </si>
  <si>
    <t>苏拉让波</t>
  </si>
  <si>
    <t>金川县常务副县长</t>
  </si>
  <si>
    <t>刘翔</t>
  </si>
  <si>
    <t>集沐乡党委书记</t>
  </si>
  <si>
    <t>泽郎东州</t>
  </si>
  <si>
    <t>集沐乡根扎村村委书记</t>
  </si>
  <si>
    <t>阿坝州应急管理局</t>
  </si>
  <si>
    <t>金川奥伊诺矿业有限公司业隆沟锂辉石矿尾矿库</t>
  </si>
  <si>
    <t>金川奥依诺矿业有限公司</t>
  </si>
  <si>
    <t>金川县集沐乡业隆村</t>
  </si>
  <si>
    <t>李建国</t>
  </si>
  <si>
    <t>陶钢</t>
  </si>
  <si>
    <t>班马</t>
  </si>
  <si>
    <t>集沐乡业隆村村委书记</t>
  </si>
  <si>
    <t>金川县应急管理局</t>
  </si>
  <si>
    <t>达州市</t>
  </si>
  <si>
    <t>高新区</t>
  </si>
  <si>
    <t>瓮福李家沟尾矿库</t>
  </si>
  <si>
    <t>瓮福达州化工有限责任公司</t>
  </si>
  <si>
    <t>达州高新区斌郎街道红花村</t>
  </si>
  <si>
    <t>付勇</t>
  </si>
  <si>
    <t>13985792123</t>
  </si>
  <si>
    <t>张俊懿</t>
  </si>
  <si>
    <t>罗暾</t>
  </si>
  <si>
    <t>管委会副主任</t>
  </si>
  <si>
    <t>孙小军</t>
  </si>
  <si>
    <t>党工委副书记</t>
  </si>
  <si>
    <t>白朝伟</t>
  </si>
  <si>
    <t>党支部书记</t>
  </si>
  <si>
    <t>达州高新区应急管理局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</si>
</sst>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rgb="FF00000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19" borderId="15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4" borderId="6" xfId="52" applyFont="1" applyFill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 wrapText="1"/>
    </xf>
    <xf numFmtId="0" fontId="3" fillId="2" borderId="6" xfId="5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14" xfId="50"/>
    <cellStyle name="常规 5" xfId="51"/>
    <cellStyle name="常规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55"/>
  <sheetViews>
    <sheetView tabSelected="1" zoomScale="85" zoomScaleNormal="85" workbookViewId="0">
      <selection activeCell="G161" sqref="G161"/>
    </sheetView>
  </sheetViews>
  <sheetFormatPr defaultColWidth="9" defaultRowHeight="14"/>
  <cols>
    <col min="1" max="1" width="6.62727272727273" customWidth="1"/>
    <col min="2" max="2" width="7.90909090909091" customWidth="1"/>
    <col min="3" max="3" width="7.48181818181818" customWidth="1"/>
    <col min="4" max="4" width="12.1272727272727" customWidth="1"/>
    <col min="5" max="5" width="17.5" customWidth="1"/>
    <col min="6" max="6" width="18.8818181818182" customWidth="1"/>
    <col min="7" max="7" width="8.12727272727273" customWidth="1"/>
    <col min="8" max="8" width="10" customWidth="1"/>
    <col min="9" max="9" width="6.12727272727273" customWidth="1"/>
    <col min="10" max="10" width="8.88181818181818" customWidth="1"/>
    <col min="11" max="11" width="6" customWidth="1"/>
    <col min="12" max="12" width="7.48181818181818" customWidth="1"/>
    <col min="13" max="13" width="7" customWidth="1"/>
    <col min="14" max="14" width="7.9" customWidth="1"/>
    <col min="15" max="15" width="8.65454545454545" customWidth="1"/>
    <col min="16" max="16" width="12.6272727272727" customWidth="1"/>
    <col min="17" max="17" width="11" customWidth="1"/>
    <col min="18" max="18" width="7.05454545454545" customWidth="1"/>
    <col min="19" max="19" width="9.93636363636364" customWidth="1"/>
    <col min="20" max="20" width="12.8272727272727" customWidth="1"/>
    <col min="21" max="21" width="8.13636363636364" customWidth="1"/>
    <col min="22" max="22" width="7.25454545454545" customWidth="1"/>
    <col min="23" max="23" width="16.6818181818182" customWidth="1"/>
    <col min="24" max="24" width="8.11818181818182" customWidth="1"/>
    <col min="25" max="25" width="6.75454545454545" customWidth="1"/>
    <col min="26" max="26" width="13.7909090909091" customWidth="1"/>
    <col min="27" max="27" width="9.09090909090909" customWidth="1"/>
    <col min="28" max="28" width="14.4363636363636" customWidth="1"/>
    <col min="29" max="29" width="15.8181818181818" customWidth="1"/>
    <col min="30" max="30" width="8.44545454545455" customWidth="1"/>
    <col min="31" max="31" width="8.54545454545454" customWidth="1"/>
    <col min="32" max="32" width="12.7181818181818" customWidth="1"/>
    <col min="33" max="33" width="7.8" customWidth="1"/>
    <col min="34" max="34" width="9.50909090909091" customWidth="1"/>
    <col min="35" max="35" width="13.1545454545455" customWidth="1"/>
    <col min="36" max="36" width="10.4818181818182" customWidth="1"/>
  </cols>
  <sheetData>
    <row r="1" ht="36" customHeight="1" spans="1:3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7"/>
    </row>
    <row r="2" s="1" customFormat="1" ht="34.7" customHeight="1" spans="1:36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20" t="s">
        <v>11</v>
      </c>
      <c r="L2" s="20" t="s">
        <v>12</v>
      </c>
      <c r="M2" s="20"/>
      <c r="N2" s="20" t="s">
        <v>13</v>
      </c>
      <c r="O2" s="20"/>
      <c r="P2" s="21" t="s">
        <v>14</v>
      </c>
      <c r="Q2" s="21"/>
      <c r="R2" s="28" t="s">
        <v>15</v>
      </c>
      <c r="S2" s="29"/>
      <c r="T2" s="30"/>
      <c r="U2" s="20" t="s">
        <v>16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 t="s">
        <v>17</v>
      </c>
    </row>
    <row r="3" s="1" customFormat="1" ht="56.1" customHeight="1" spans="1:36">
      <c r="A3" s="7"/>
      <c r="B3" s="8"/>
      <c r="C3" s="8"/>
      <c r="D3" s="7"/>
      <c r="E3" s="8"/>
      <c r="F3" s="7"/>
      <c r="G3" s="8"/>
      <c r="H3" s="8"/>
      <c r="I3" s="7"/>
      <c r="J3" s="8"/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22" t="s">
        <v>23</v>
      </c>
      <c r="Q3" s="22" t="s">
        <v>24</v>
      </c>
      <c r="R3" s="22" t="s">
        <v>25</v>
      </c>
      <c r="S3" s="22" t="s">
        <v>26</v>
      </c>
      <c r="T3" s="5" t="s">
        <v>27</v>
      </c>
      <c r="U3" s="31" t="s">
        <v>28</v>
      </c>
      <c r="V3" s="32"/>
      <c r="W3" s="33"/>
      <c r="X3" s="31" t="s">
        <v>29</v>
      </c>
      <c r="Y3" s="32"/>
      <c r="Z3" s="33"/>
      <c r="AA3" s="31" t="s">
        <v>30</v>
      </c>
      <c r="AB3" s="32"/>
      <c r="AC3" s="33"/>
      <c r="AD3" s="20" t="s">
        <v>31</v>
      </c>
      <c r="AE3" s="20"/>
      <c r="AF3" s="20"/>
      <c r="AG3" s="20" t="s">
        <v>32</v>
      </c>
      <c r="AH3" s="20"/>
      <c r="AI3" s="20"/>
      <c r="AJ3" s="20"/>
    </row>
    <row r="4" s="1" customFormat="1" ht="41.1" customHeight="1" spans="1:36">
      <c r="A4" s="9"/>
      <c r="B4" s="10"/>
      <c r="C4" s="10"/>
      <c r="D4" s="9"/>
      <c r="E4" s="10"/>
      <c r="F4" s="9"/>
      <c r="G4" s="10"/>
      <c r="H4" s="10"/>
      <c r="I4" s="9"/>
      <c r="J4" s="10"/>
      <c r="K4" s="10"/>
      <c r="L4" s="10"/>
      <c r="M4" s="10"/>
      <c r="N4" s="10"/>
      <c r="O4" s="10"/>
      <c r="P4" s="23"/>
      <c r="Q4" s="23"/>
      <c r="R4" s="23"/>
      <c r="S4" s="23"/>
      <c r="T4" s="9"/>
      <c r="U4" s="20" t="s">
        <v>25</v>
      </c>
      <c r="V4" s="20" t="s">
        <v>26</v>
      </c>
      <c r="W4" s="1" t="s">
        <v>27</v>
      </c>
      <c r="X4" s="20" t="s">
        <v>25</v>
      </c>
      <c r="Y4" s="20" t="s">
        <v>26</v>
      </c>
      <c r="Z4" s="1" t="s">
        <v>27</v>
      </c>
      <c r="AA4" s="20" t="s">
        <v>25</v>
      </c>
      <c r="AB4" s="20" t="s">
        <v>26</v>
      </c>
      <c r="AC4" s="1" t="s">
        <v>27</v>
      </c>
      <c r="AD4" s="20" t="s">
        <v>25</v>
      </c>
      <c r="AE4" s="20" t="s">
        <v>26</v>
      </c>
      <c r="AF4" s="20" t="s">
        <v>27</v>
      </c>
      <c r="AG4" s="20" t="s">
        <v>25</v>
      </c>
      <c r="AH4" s="20" t="s">
        <v>26</v>
      </c>
      <c r="AI4" s="20" t="s">
        <v>27</v>
      </c>
      <c r="AJ4" s="20"/>
    </row>
    <row r="5" s="1" customFormat="1" ht="61" customHeight="1" spans="1:36">
      <c r="A5" s="11">
        <v>1</v>
      </c>
      <c r="B5" s="11" t="s">
        <v>33</v>
      </c>
      <c r="C5" s="11" t="s">
        <v>34</v>
      </c>
      <c r="D5" s="11" t="s">
        <v>35</v>
      </c>
      <c r="E5" s="11" t="s">
        <v>36</v>
      </c>
      <c r="F5" s="11" t="s">
        <v>37</v>
      </c>
      <c r="G5" s="11" t="s">
        <v>38</v>
      </c>
      <c r="H5" s="11" t="s">
        <v>39</v>
      </c>
      <c r="I5" s="11" t="s">
        <v>40</v>
      </c>
      <c r="J5" s="11" t="s">
        <v>41</v>
      </c>
      <c r="K5" s="11" t="s">
        <v>42</v>
      </c>
      <c r="L5" s="11">
        <v>25.6</v>
      </c>
      <c r="M5" s="11">
        <v>10</v>
      </c>
      <c r="N5" s="11">
        <v>3.32</v>
      </c>
      <c r="O5" s="11">
        <v>0.7</v>
      </c>
      <c r="P5" s="11" t="s">
        <v>41</v>
      </c>
      <c r="Q5" s="11" t="s">
        <v>41</v>
      </c>
      <c r="R5" s="11" t="s">
        <v>43</v>
      </c>
      <c r="S5" s="11" t="s">
        <v>44</v>
      </c>
      <c r="T5" s="25" t="s">
        <v>45</v>
      </c>
      <c r="U5" s="25"/>
      <c r="V5" s="25"/>
      <c r="W5" s="25"/>
      <c r="X5" s="11" t="s">
        <v>46</v>
      </c>
      <c r="Y5" s="11" t="s">
        <v>47</v>
      </c>
      <c r="Z5" s="25">
        <v>13981586686</v>
      </c>
      <c r="AA5" s="11" t="s">
        <v>48</v>
      </c>
      <c r="AB5" s="11" t="s">
        <v>49</v>
      </c>
      <c r="AC5" s="25" t="s">
        <v>50</v>
      </c>
      <c r="AD5" s="11" t="s">
        <v>51</v>
      </c>
      <c r="AE5" s="11" t="s">
        <v>52</v>
      </c>
      <c r="AF5" s="25">
        <v>13778683310</v>
      </c>
      <c r="AG5" s="11" t="s">
        <v>43</v>
      </c>
      <c r="AH5" s="11" t="s">
        <v>44</v>
      </c>
      <c r="AI5" s="25" t="s">
        <v>45</v>
      </c>
      <c r="AJ5" s="11" t="s">
        <v>53</v>
      </c>
    </row>
    <row r="6" s="1" customFormat="1" ht="41.1" customHeight="1" spans="1:36">
      <c r="A6" s="11">
        <v>2</v>
      </c>
      <c r="B6" s="12" t="s">
        <v>33</v>
      </c>
      <c r="C6" s="12" t="s">
        <v>34</v>
      </c>
      <c r="D6" s="12" t="s">
        <v>54</v>
      </c>
      <c r="E6" s="12" t="s">
        <v>55</v>
      </c>
      <c r="F6" s="12" t="s">
        <v>56</v>
      </c>
      <c r="G6" s="12" t="s">
        <v>38</v>
      </c>
      <c r="H6" s="12" t="s">
        <v>57</v>
      </c>
      <c r="I6" s="12" t="s">
        <v>58</v>
      </c>
      <c r="J6" s="12" t="s">
        <v>41</v>
      </c>
      <c r="K6" s="12" t="s">
        <v>42</v>
      </c>
      <c r="L6" s="24">
        <v>19</v>
      </c>
      <c r="M6" s="12">
        <v>16.2</v>
      </c>
      <c r="N6" s="12">
        <v>25.59</v>
      </c>
      <c r="O6" s="12">
        <v>18.23</v>
      </c>
      <c r="P6" s="12" t="s">
        <v>41</v>
      </c>
      <c r="Q6" s="12" t="s">
        <v>41</v>
      </c>
      <c r="R6" s="12" t="s">
        <v>59</v>
      </c>
      <c r="S6" s="12" t="s">
        <v>44</v>
      </c>
      <c r="T6" s="25" t="s">
        <v>60</v>
      </c>
      <c r="U6" s="25"/>
      <c r="V6" s="25"/>
      <c r="W6" s="25"/>
      <c r="X6" s="11" t="s">
        <v>46</v>
      </c>
      <c r="Y6" s="11" t="s">
        <v>47</v>
      </c>
      <c r="Z6" s="25">
        <v>13981586686</v>
      </c>
      <c r="AA6" s="11" t="s">
        <v>61</v>
      </c>
      <c r="AB6" s="11" t="s">
        <v>62</v>
      </c>
      <c r="AC6" s="25" t="s">
        <v>63</v>
      </c>
      <c r="AD6" s="11" t="s">
        <v>64</v>
      </c>
      <c r="AE6" s="11" t="s">
        <v>52</v>
      </c>
      <c r="AF6" s="25">
        <v>13881502862</v>
      </c>
      <c r="AG6" s="12" t="s">
        <v>59</v>
      </c>
      <c r="AH6" s="12" t="s">
        <v>44</v>
      </c>
      <c r="AI6" s="25" t="s">
        <v>60</v>
      </c>
      <c r="AJ6" s="11" t="s">
        <v>53</v>
      </c>
    </row>
    <row r="7" s="1" customFormat="1" ht="41.1" customHeight="1" spans="1:36">
      <c r="A7" s="11">
        <v>3</v>
      </c>
      <c r="B7" s="11" t="s">
        <v>33</v>
      </c>
      <c r="C7" s="11" t="s">
        <v>34</v>
      </c>
      <c r="D7" s="11" t="s">
        <v>65</v>
      </c>
      <c r="E7" s="11" t="s">
        <v>66</v>
      </c>
      <c r="F7" s="11" t="s">
        <v>67</v>
      </c>
      <c r="G7" s="11" t="s">
        <v>38</v>
      </c>
      <c r="H7" s="11" t="s">
        <v>68</v>
      </c>
      <c r="I7" s="11" t="s">
        <v>58</v>
      </c>
      <c r="J7" s="11" t="s">
        <v>41</v>
      </c>
      <c r="K7" s="11" t="s">
        <v>69</v>
      </c>
      <c r="L7" s="11">
        <v>39.09</v>
      </c>
      <c r="M7" s="11">
        <v>25</v>
      </c>
      <c r="N7" s="11">
        <v>74.66</v>
      </c>
      <c r="O7" s="11">
        <v>51.15</v>
      </c>
      <c r="P7" s="11" t="s">
        <v>41</v>
      </c>
      <c r="Q7" s="11" t="s">
        <v>41</v>
      </c>
      <c r="R7" s="11" t="s">
        <v>70</v>
      </c>
      <c r="S7" s="11" t="s">
        <v>71</v>
      </c>
      <c r="T7" s="25" t="s">
        <v>72</v>
      </c>
      <c r="U7" s="25"/>
      <c r="V7" s="25"/>
      <c r="W7" s="25"/>
      <c r="X7" s="11" t="s">
        <v>46</v>
      </c>
      <c r="Y7" s="11" t="s">
        <v>47</v>
      </c>
      <c r="Z7" s="25">
        <v>13981586686</v>
      </c>
      <c r="AA7" s="11" t="s">
        <v>73</v>
      </c>
      <c r="AB7" s="11" t="s">
        <v>62</v>
      </c>
      <c r="AC7" s="25" t="s">
        <v>74</v>
      </c>
      <c r="AD7" s="11" t="s">
        <v>75</v>
      </c>
      <c r="AE7" s="11" t="s">
        <v>52</v>
      </c>
      <c r="AF7" s="25">
        <v>19108348916</v>
      </c>
      <c r="AG7" s="11" t="s">
        <v>70</v>
      </c>
      <c r="AH7" s="11" t="s">
        <v>71</v>
      </c>
      <c r="AI7" s="25" t="s">
        <v>72</v>
      </c>
      <c r="AJ7" s="11" t="s">
        <v>53</v>
      </c>
    </row>
    <row r="8" s="1" customFormat="1" ht="41.1" customHeight="1" spans="1:36">
      <c r="A8" s="11">
        <v>4</v>
      </c>
      <c r="B8" s="11" t="s">
        <v>33</v>
      </c>
      <c r="C8" s="11" t="s">
        <v>34</v>
      </c>
      <c r="D8" s="11" t="s">
        <v>76</v>
      </c>
      <c r="E8" s="11" t="s">
        <v>77</v>
      </c>
      <c r="F8" s="11" t="s">
        <v>78</v>
      </c>
      <c r="G8" s="11" t="s">
        <v>38</v>
      </c>
      <c r="H8" s="11" t="s">
        <v>79</v>
      </c>
      <c r="I8" s="11" t="s">
        <v>80</v>
      </c>
      <c r="J8" s="11" t="s">
        <v>41</v>
      </c>
      <c r="K8" s="11" t="s">
        <v>81</v>
      </c>
      <c r="L8" s="11">
        <v>142.1</v>
      </c>
      <c r="M8" s="11">
        <v>123</v>
      </c>
      <c r="N8" s="11">
        <v>1883.06</v>
      </c>
      <c r="O8" s="11">
        <v>1280</v>
      </c>
      <c r="P8" s="11" t="s">
        <v>41</v>
      </c>
      <c r="Q8" s="11" t="s">
        <v>41</v>
      </c>
      <c r="R8" s="34" t="s">
        <v>82</v>
      </c>
      <c r="S8" s="11" t="s">
        <v>44</v>
      </c>
      <c r="T8" s="25" t="s">
        <v>83</v>
      </c>
      <c r="U8" s="25"/>
      <c r="V8" s="25"/>
      <c r="W8" s="25"/>
      <c r="X8" s="11" t="s">
        <v>84</v>
      </c>
      <c r="Y8" s="11" t="s">
        <v>85</v>
      </c>
      <c r="Z8" s="25">
        <v>18989259897</v>
      </c>
      <c r="AA8" s="11" t="s">
        <v>86</v>
      </c>
      <c r="AB8" s="11" t="s">
        <v>87</v>
      </c>
      <c r="AC8" s="25" t="s">
        <v>88</v>
      </c>
      <c r="AD8" s="11" t="s">
        <v>89</v>
      </c>
      <c r="AE8" s="11" t="s">
        <v>52</v>
      </c>
      <c r="AF8" s="25">
        <v>13881496683</v>
      </c>
      <c r="AG8" s="34" t="s">
        <v>82</v>
      </c>
      <c r="AH8" s="11" t="s">
        <v>44</v>
      </c>
      <c r="AI8" s="25" t="s">
        <v>83</v>
      </c>
      <c r="AJ8" s="11" t="s">
        <v>53</v>
      </c>
    </row>
    <row r="9" s="1" customFormat="1" ht="41.1" customHeight="1" spans="1:36">
      <c r="A9" s="11">
        <v>5</v>
      </c>
      <c r="B9" s="11" t="s">
        <v>33</v>
      </c>
      <c r="C9" s="11" t="s">
        <v>34</v>
      </c>
      <c r="D9" s="11" t="s">
        <v>90</v>
      </c>
      <c r="E9" s="11" t="s">
        <v>77</v>
      </c>
      <c r="F9" s="11" t="s">
        <v>91</v>
      </c>
      <c r="G9" s="11" t="s">
        <v>38</v>
      </c>
      <c r="H9" s="11" t="s">
        <v>92</v>
      </c>
      <c r="I9" s="11" t="s">
        <v>80</v>
      </c>
      <c r="J9" s="11" t="s">
        <v>41</v>
      </c>
      <c r="K9" s="11" t="s">
        <v>93</v>
      </c>
      <c r="L9" s="11">
        <v>88.1</v>
      </c>
      <c r="M9" s="11">
        <v>88.1</v>
      </c>
      <c r="N9" s="11">
        <v>366.186</v>
      </c>
      <c r="O9" s="11">
        <v>288</v>
      </c>
      <c r="P9" s="11" t="s">
        <v>41</v>
      </c>
      <c r="Q9" s="11" t="s">
        <v>41</v>
      </c>
      <c r="R9" s="11" t="s">
        <v>82</v>
      </c>
      <c r="S9" s="11" t="s">
        <v>44</v>
      </c>
      <c r="T9" s="25" t="s">
        <v>83</v>
      </c>
      <c r="U9" s="25"/>
      <c r="V9" s="25"/>
      <c r="W9" s="25"/>
      <c r="X9" s="11" t="s">
        <v>84</v>
      </c>
      <c r="Y9" s="11" t="s">
        <v>85</v>
      </c>
      <c r="Z9" s="25">
        <v>18989259897</v>
      </c>
      <c r="AA9" s="11" t="s">
        <v>86</v>
      </c>
      <c r="AB9" s="11" t="s">
        <v>87</v>
      </c>
      <c r="AC9" s="25" t="s">
        <v>88</v>
      </c>
      <c r="AD9" s="11" t="s">
        <v>89</v>
      </c>
      <c r="AE9" s="11" t="s">
        <v>52</v>
      </c>
      <c r="AF9" s="25">
        <v>13881496683</v>
      </c>
      <c r="AG9" s="11" t="s">
        <v>82</v>
      </c>
      <c r="AH9" s="11" t="s">
        <v>44</v>
      </c>
      <c r="AI9" s="25" t="s">
        <v>83</v>
      </c>
      <c r="AJ9" s="11" t="s">
        <v>53</v>
      </c>
    </row>
    <row r="10" s="1" customFormat="1" ht="41.1" customHeight="1" spans="1:36">
      <c r="A10" s="11">
        <v>6</v>
      </c>
      <c r="B10" s="11" t="s">
        <v>33</v>
      </c>
      <c r="C10" s="11" t="s">
        <v>34</v>
      </c>
      <c r="D10" s="11" t="s">
        <v>94</v>
      </c>
      <c r="E10" s="11" t="s">
        <v>95</v>
      </c>
      <c r="F10" s="11" t="s">
        <v>96</v>
      </c>
      <c r="G10" s="11" t="s">
        <v>38</v>
      </c>
      <c r="H10" s="11" t="s">
        <v>57</v>
      </c>
      <c r="I10" s="11" t="s">
        <v>80</v>
      </c>
      <c r="J10" s="11" t="s">
        <v>41</v>
      </c>
      <c r="K10" s="11" t="s">
        <v>93</v>
      </c>
      <c r="L10" s="11">
        <v>77</v>
      </c>
      <c r="M10" s="11">
        <v>27</v>
      </c>
      <c r="N10" s="11">
        <v>465.51</v>
      </c>
      <c r="O10" s="11">
        <v>50.6</v>
      </c>
      <c r="P10" s="11" t="s">
        <v>41</v>
      </c>
      <c r="Q10" s="11" t="s">
        <v>41</v>
      </c>
      <c r="R10" s="11" t="s">
        <v>82</v>
      </c>
      <c r="S10" s="11" t="s">
        <v>44</v>
      </c>
      <c r="T10" s="25" t="s">
        <v>83</v>
      </c>
      <c r="U10" s="25"/>
      <c r="V10" s="25"/>
      <c r="W10" s="25"/>
      <c r="X10" s="11" t="s">
        <v>84</v>
      </c>
      <c r="Y10" s="11" t="s">
        <v>85</v>
      </c>
      <c r="Z10" s="25">
        <v>18989259897</v>
      </c>
      <c r="AA10" s="11" t="s">
        <v>97</v>
      </c>
      <c r="AB10" s="11" t="s">
        <v>98</v>
      </c>
      <c r="AC10" s="25" t="s">
        <v>99</v>
      </c>
      <c r="AD10" s="11" t="s">
        <v>100</v>
      </c>
      <c r="AE10" s="11" t="s">
        <v>52</v>
      </c>
      <c r="AF10" s="25">
        <v>13981500335</v>
      </c>
      <c r="AG10" s="11" t="s">
        <v>82</v>
      </c>
      <c r="AH10" s="11" t="s">
        <v>44</v>
      </c>
      <c r="AI10" s="25" t="s">
        <v>83</v>
      </c>
      <c r="AJ10" s="11" t="s">
        <v>53</v>
      </c>
    </row>
    <row r="11" s="1" customFormat="1" ht="41.1" customHeight="1" spans="1:36">
      <c r="A11" s="11">
        <v>7</v>
      </c>
      <c r="B11" s="11" t="s">
        <v>33</v>
      </c>
      <c r="C11" s="11" t="s">
        <v>34</v>
      </c>
      <c r="D11" s="11" t="s">
        <v>101</v>
      </c>
      <c r="E11" s="11" t="s">
        <v>102</v>
      </c>
      <c r="F11" s="11" t="s">
        <v>103</v>
      </c>
      <c r="G11" s="11" t="s">
        <v>38</v>
      </c>
      <c r="H11" s="11" t="s">
        <v>39</v>
      </c>
      <c r="I11" s="11" t="s">
        <v>104</v>
      </c>
      <c r="J11" s="11" t="s">
        <v>41</v>
      </c>
      <c r="K11" s="11" t="s">
        <v>93</v>
      </c>
      <c r="L11" s="11">
        <v>71</v>
      </c>
      <c r="M11" s="11">
        <v>70.5</v>
      </c>
      <c r="N11" s="11">
        <v>243.15</v>
      </c>
      <c r="O11" s="11">
        <v>218.83</v>
      </c>
      <c r="P11" s="11" t="s">
        <v>41</v>
      </c>
      <c r="Q11" s="11" t="s">
        <v>41</v>
      </c>
      <c r="R11" s="11" t="s">
        <v>105</v>
      </c>
      <c r="S11" s="11" t="s">
        <v>106</v>
      </c>
      <c r="T11" s="25" t="s">
        <v>107</v>
      </c>
      <c r="U11" s="25"/>
      <c r="V11" s="25"/>
      <c r="W11" s="25"/>
      <c r="X11" s="11" t="s">
        <v>108</v>
      </c>
      <c r="Y11" s="11" t="s">
        <v>109</v>
      </c>
      <c r="Z11" s="25">
        <v>13989258468</v>
      </c>
      <c r="AA11" s="11" t="s">
        <v>110</v>
      </c>
      <c r="AB11" s="11" t="s">
        <v>111</v>
      </c>
      <c r="AC11" s="25" t="s">
        <v>112</v>
      </c>
      <c r="AD11" s="11" t="s">
        <v>113</v>
      </c>
      <c r="AE11" s="11" t="s">
        <v>52</v>
      </c>
      <c r="AF11" s="25" t="s">
        <v>114</v>
      </c>
      <c r="AG11" s="11" t="s">
        <v>105</v>
      </c>
      <c r="AH11" s="11" t="s">
        <v>106</v>
      </c>
      <c r="AI11" s="25" t="s">
        <v>107</v>
      </c>
      <c r="AJ11" s="11" t="s">
        <v>53</v>
      </c>
    </row>
    <row r="12" s="1" customFormat="1" ht="41.1" customHeight="1" spans="1:36">
      <c r="A12" s="11">
        <v>8</v>
      </c>
      <c r="B12" s="11" t="s">
        <v>33</v>
      </c>
      <c r="C12" s="11" t="s">
        <v>34</v>
      </c>
      <c r="D12" s="11" t="s">
        <v>115</v>
      </c>
      <c r="E12" s="11" t="s">
        <v>116</v>
      </c>
      <c r="F12" s="11" t="s">
        <v>117</v>
      </c>
      <c r="G12" s="13" t="s">
        <v>38</v>
      </c>
      <c r="H12" s="13" t="s">
        <v>39</v>
      </c>
      <c r="I12" s="13" t="s">
        <v>118</v>
      </c>
      <c r="J12" s="13" t="s">
        <v>41</v>
      </c>
      <c r="K12" s="11" t="s">
        <v>69</v>
      </c>
      <c r="L12" s="14">
        <v>50</v>
      </c>
      <c r="M12" s="14">
        <v>50</v>
      </c>
      <c r="N12" s="14">
        <v>40</v>
      </c>
      <c r="O12" s="14">
        <v>39</v>
      </c>
      <c r="P12" s="13" t="s">
        <v>41</v>
      </c>
      <c r="Q12" s="13" t="s">
        <v>41</v>
      </c>
      <c r="R12" s="11" t="s">
        <v>119</v>
      </c>
      <c r="S12" s="11" t="s">
        <v>71</v>
      </c>
      <c r="T12" s="25" t="s">
        <v>120</v>
      </c>
      <c r="U12" s="25"/>
      <c r="V12" s="25"/>
      <c r="W12" s="25"/>
      <c r="X12" s="11" t="s">
        <v>108</v>
      </c>
      <c r="Y12" s="11" t="s">
        <v>109</v>
      </c>
      <c r="Z12" s="25">
        <v>13989258468</v>
      </c>
      <c r="AA12" s="11" t="s">
        <v>121</v>
      </c>
      <c r="AB12" s="11" t="s">
        <v>122</v>
      </c>
      <c r="AC12" s="25" t="s">
        <v>123</v>
      </c>
      <c r="AD12" s="11" t="s">
        <v>124</v>
      </c>
      <c r="AE12" s="11" t="s">
        <v>52</v>
      </c>
      <c r="AF12" s="25" t="s">
        <v>125</v>
      </c>
      <c r="AG12" s="11" t="s">
        <v>119</v>
      </c>
      <c r="AH12" s="11" t="s">
        <v>71</v>
      </c>
      <c r="AI12" s="25" t="s">
        <v>120</v>
      </c>
      <c r="AJ12" s="11" t="s">
        <v>53</v>
      </c>
    </row>
    <row r="13" s="1" customFormat="1" ht="41.1" customHeight="1" spans="1:36">
      <c r="A13" s="11">
        <v>9</v>
      </c>
      <c r="B13" s="11" t="s">
        <v>33</v>
      </c>
      <c r="C13" s="11" t="s">
        <v>34</v>
      </c>
      <c r="D13" s="14" t="s">
        <v>126</v>
      </c>
      <c r="E13" s="15" t="s">
        <v>127</v>
      </c>
      <c r="F13" s="15" t="s">
        <v>128</v>
      </c>
      <c r="G13" s="13" t="s">
        <v>38</v>
      </c>
      <c r="H13" s="13" t="s">
        <v>68</v>
      </c>
      <c r="I13" s="13" t="s">
        <v>40</v>
      </c>
      <c r="J13" s="13" t="s">
        <v>41</v>
      </c>
      <c r="K13" s="13" t="s">
        <v>42</v>
      </c>
      <c r="L13" s="11">
        <v>5</v>
      </c>
      <c r="M13" s="14">
        <v>4.9</v>
      </c>
      <c r="N13" s="11">
        <v>21</v>
      </c>
      <c r="O13" s="14">
        <v>15.6</v>
      </c>
      <c r="P13" s="13" t="s">
        <v>41</v>
      </c>
      <c r="Q13" s="13" t="s">
        <v>41</v>
      </c>
      <c r="R13" s="34" t="s">
        <v>129</v>
      </c>
      <c r="S13" s="11" t="s">
        <v>44</v>
      </c>
      <c r="T13" s="25" t="s">
        <v>130</v>
      </c>
      <c r="U13" s="25"/>
      <c r="V13" s="25"/>
      <c r="W13" s="25"/>
      <c r="X13" s="11" t="s">
        <v>131</v>
      </c>
      <c r="Y13" s="11" t="s">
        <v>132</v>
      </c>
      <c r="Z13" s="25" t="s">
        <v>133</v>
      </c>
      <c r="AA13" s="11" t="s">
        <v>134</v>
      </c>
      <c r="AB13" s="11" t="s">
        <v>135</v>
      </c>
      <c r="AC13" s="25" t="s">
        <v>136</v>
      </c>
      <c r="AD13" s="11" t="s">
        <v>137</v>
      </c>
      <c r="AE13" s="11" t="s">
        <v>52</v>
      </c>
      <c r="AF13" s="25">
        <v>13981577757</v>
      </c>
      <c r="AG13" s="34" t="s">
        <v>129</v>
      </c>
      <c r="AH13" s="11" t="s">
        <v>44</v>
      </c>
      <c r="AI13" s="25" t="s">
        <v>130</v>
      </c>
      <c r="AJ13" s="11" t="s">
        <v>53</v>
      </c>
    </row>
    <row r="14" s="1" customFormat="1" ht="41.1" customHeight="1" spans="1:36">
      <c r="A14" s="11">
        <v>10</v>
      </c>
      <c r="B14" s="11" t="s">
        <v>33</v>
      </c>
      <c r="C14" s="11" t="s">
        <v>34</v>
      </c>
      <c r="D14" s="11" t="s">
        <v>138</v>
      </c>
      <c r="E14" s="11" t="s">
        <v>139</v>
      </c>
      <c r="F14" s="11" t="s">
        <v>140</v>
      </c>
      <c r="G14" s="11" t="s">
        <v>38</v>
      </c>
      <c r="H14" s="11" t="s">
        <v>79</v>
      </c>
      <c r="I14" s="11" t="s">
        <v>141</v>
      </c>
      <c r="J14" s="11" t="s">
        <v>41</v>
      </c>
      <c r="K14" s="11" t="s">
        <v>93</v>
      </c>
      <c r="L14" s="11">
        <v>67</v>
      </c>
      <c r="M14" s="11">
        <v>48</v>
      </c>
      <c r="N14" s="11">
        <v>468.27</v>
      </c>
      <c r="O14" s="11">
        <v>129</v>
      </c>
      <c r="P14" s="11" t="s">
        <v>41</v>
      </c>
      <c r="Q14" s="11" t="s">
        <v>41</v>
      </c>
      <c r="R14" s="11" t="s">
        <v>142</v>
      </c>
      <c r="S14" s="11" t="s">
        <v>44</v>
      </c>
      <c r="T14" s="25" t="s">
        <v>143</v>
      </c>
      <c r="U14" s="25"/>
      <c r="V14" s="25"/>
      <c r="W14" s="25"/>
      <c r="X14" s="11" t="s">
        <v>144</v>
      </c>
      <c r="Y14" s="11" t="s">
        <v>145</v>
      </c>
      <c r="Z14" s="25">
        <v>13881599940</v>
      </c>
      <c r="AA14" s="11" t="s">
        <v>146</v>
      </c>
      <c r="AB14" s="11" t="s">
        <v>147</v>
      </c>
      <c r="AC14" s="25" t="s">
        <v>148</v>
      </c>
      <c r="AD14" s="11" t="s">
        <v>149</v>
      </c>
      <c r="AE14" s="11" t="s">
        <v>52</v>
      </c>
      <c r="AF14" s="25" t="s">
        <v>150</v>
      </c>
      <c r="AG14" s="11" t="s">
        <v>142</v>
      </c>
      <c r="AH14" s="11" t="s">
        <v>44</v>
      </c>
      <c r="AI14" s="25" t="s">
        <v>143</v>
      </c>
      <c r="AJ14" s="11" t="s">
        <v>53</v>
      </c>
    </row>
    <row r="15" s="1" customFormat="1" ht="41.1" customHeight="1" spans="1:36">
      <c r="A15" s="11">
        <v>11</v>
      </c>
      <c r="B15" s="11" t="s">
        <v>33</v>
      </c>
      <c r="C15" s="11" t="s">
        <v>34</v>
      </c>
      <c r="D15" s="11" t="s">
        <v>151</v>
      </c>
      <c r="E15" s="11" t="s">
        <v>151</v>
      </c>
      <c r="F15" s="11" t="s">
        <v>152</v>
      </c>
      <c r="G15" s="11" t="s">
        <v>38</v>
      </c>
      <c r="H15" s="11" t="s">
        <v>57</v>
      </c>
      <c r="I15" s="11" t="s">
        <v>104</v>
      </c>
      <c r="J15" s="11" t="s">
        <v>41</v>
      </c>
      <c r="K15" s="11" t="s">
        <v>69</v>
      </c>
      <c r="L15" s="11">
        <v>31.2</v>
      </c>
      <c r="M15" s="11">
        <v>29</v>
      </c>
      <c r="N15" s="11">
        <v>23.8</v>
      </c>
      <c r="O15" s="11">
        <v>20.3</v>
      </c>
      <c r="P15" s="11" t="s">
        <v>41</v>
      </c>
      <c r="Q15" s="11" t="s">
        <v>41</v>
      </c>
      <c r="R15" s="11" t="s">
        <v>153</v>
      </c>
      <c r="S15" s="11" t="s">
        <v>44</v>
      </c>
      <c r="T15" s="25" t="s">
        <v>154</v>
      </c>
      <c r="U15" s="25"/>
      <c r="V15" s="25"/>
      <c r="W15" s="25"/>
      <c r="X15" s="11" t="s">
        <v>144</v>
      </c>
      <c r="Y15" s="11" t="s">
        <v>145</v>
      </c>
      <c r="Z15" s="25">
        <v>13881599940</v>
      </c>
      <c r="AA15" s="11" t="s">
        <v>155</v>
      </c>
      <c r="AB15" s="11" t="s">
        <v>156</v>
      </c>
      <c r="AC15" s="25" t="s">
        <v>157</v>
      </c>
      <c r="AD15" s="11" t="s">
        <v>149</v>
      </c>
      <c r="AE15" s="11" t="s">
        <v>52</v>
      </c>
      <c r="AF15" s="25" t="s">
        <v>150</v>
      </c>
      <c r="AG15" s="11" t="s">
        <v>153</v>
      </c>
      <c r="AH15" s="11" t="s">
        <v>44</v>
      </c>
      <c r="AI15" s="25" t="s">
        <v>154</v>
      </c>
      <c r="AJ15" s="11" t="s">
        <v>53</v>
      </c>
    </row>
    <row r="16" s="1" customFormat="1" ht="41.1" customHeight="1" spans="1:36">
      <c r="A16" s="11">
        <v>12</v>
      </c>
      <c r="B16" s="11" t="s">
        <v>33</v>
      </c>
      <c r="C16" s="11" t="s">
        <v>34</v>
      </c>
      <c r="D16" s="11" t="s">
        <v>158</v>
      </c>
      <c r="E16" s="11" t="s">
        <v>159</v>
      </c>
      <c r="F16" s="11" t="s">
        <v>160</v>
      </c>
      <c r="G16" s="11" t="s">
        <v>38</v>
      </c>
      <c r="H16" s="11" t="s">
        <v>68</v>
      </c>
      <c r="I16" s="11" t="s">
        <v>40</v>
      </c>
      <c r="J16" s="11" t="s">
        <v>41</v>
      </c>
      <c r="K16" s="11" t="s">
        <v>69</v>
      </c>
      <c r="L16" s="24">
        <v>30</v>
      </c>
      <c r="M16" s="24">
        <v>25.5</v>
      </c>
      <c r="N16" s="11">
        <v>54.56</v>
      </c>
      <c r="O16" s="24">
        <v>30</v>
      </c>
      <c r="P16" s="11" t="s">
        <v>41</v>
      </c>
      <c r="Q16" s="11" t="s">
        <v>161</v>
      </c>
      <c r="R16" s="11" t="s">
        <v>162</v>
      </c>
      <c r="S16" s="11" t="s">
        <v>163</v>
      </c>
      <c r="T16" s="25" t="s">
        <v>164</v>
      </c>
      <c r="U16" s="25"/>
      <c r="V16" s="25"/>
      <c r="W16" s="25"/>
      <c r="X16" s="11" t="s">
        <v>144</v>
      </c>
      <c r="Y16" s="11" t="s">
        <v>145</v>
      </c>
      <c r="Z16" s="25">
        <v>13881599940</v>
      </c>
      <c r="AA16" s="11" t="s">
        <v>165</v>
      </c>
      <c r="AB16" s="11" t="s">
        <v>166</v>
      </c>
      <c r="AC16" s="25" t="s">
        <v>167</v>
      </c>
      <c r="AD16" s="11" t="s">
        <v>168</v>
      </c>
      <c r="AE16" s="11" t="s">
        <v>52</v>
      </c>
      <c r="AF16" s="25">
        <v>13981555252</v>
      </c>
      <c r="AG16" s="11" t="s">
        <v>162</v>
      </c>
      <c r="AH16" s="11" t="s">
        <v>163</v>
      </c>
      <c r="AI16" s="25" t="s">
        <v>164</v>
      </c>
      <c r="AJ16" s="11" t="s">
        <v>53</v>
      </c>
    </row>
    <row r="17" s="1" customFormat="1" ht="41.1" customHeight="1" spans="1:36">
      <c r="A17" s="11">
        <v>13</v>
      </c>
      <c r="B17" s="13" t="s">
        <v>33</v>
      </c>
      <c r="C17" s="13" t="s">
        <v>34</v>
      </c>
      <c r="D17" s="13" t="s">
        <v>169</v>
      </c>
      <c r="E17" s="13" t="s">
        <v>170</v>
      </c>
      <c r="F17" s="13" t="s">
        <v>171</v>
      </c>
      <c r="G17" s="13" t="s">
        <v>38</v>
      </c>
      <c r="H17" s="13" t="s">
        <v>172</v>
      </c>
      <c r="I17" s="13" t="s">
        <v>173</v>
      </c>
      <c r="J17" s="13" t="s">
        <v>41</v>
      </c>
      <c r="K17" s="13" t="s">
        <v>69</v>
      </c>
      <c r="L17" s="11">
        <v>69</v>
      </c>
      <c r="M17" s="11">
        <v>69</v>
      </c>
      <c r="N17" s="13">
        <v>88.65</v>
      </c>
      <c r="O17" s="13">
        <v>88.65</v>
      </c>
      <c r="P17" s="13" t="s">
        <v>41</v>
      </c>
      <c r="Q17" s="13" t="s">
        <v>41</v>
      </c>
      <c r="R17" s="13" t="s">
        <v>174</v>
      </c>
      <c r="S17" s="13" t="s">
        <v>71</v>
      </c>
      <c r="T17" s="25" t="s">
        <v>175</v>
      </c>
      <c r="U17" s="25"/>
      <c r="V17" s="25"/>
      <c r="W17" s="25"/>
      <c r="X17" s="11" t="s">
        <v>144</v>
      </c>
      <c r="Y17" s="11" t="s">
        <v>145</v>
      </c>
      <c r="Z17" s="25">
        <v>13881599940</v>
      </c>
      <c r="AA17" s="11" t="s">
        <v>176</v>
      </c>
      <c r="AB17" s="11" t="s">
        <v>147</v>
      </c>
      <c r="AC17" s="25" t="s">
        <v>177</v>
      </c>
      <c r="AD17" s="11" t="s">
        <v>178</v>
      </c>
      <c r="AE17" s="11" t="s">
        <v>52</v>
      </c>
      <c r="AF17" s="25" t="s">
        <v>179</v>
      </c>
      <c r="AG17" s="13" t="s">
        <v>174</v>
      </c>
      <c r="AH17" s="13" t="s">
        <v>71</v>
      </c>
      <c r="AI17" s="25" t="s">
        <v>175</v>
      </c>
      <c r="AJ17" s="11" t="s">
        <v>53</v>
      </c>
    </row>
    <row r="18" s="1" customFormat="1" ht="41.1" customHeight="1" spans="1:36">
      <c r="A18" s="11">
        <v>14</v>
      </c>
      <c r="B18" s="11" t="s">
        <v>33</v>
      </c>
      <c r="C18" s="11" t="s">
        <v>34</v>
      </c>
      <c r="D18" s="11" t="s">
        <v>180</v>
      </c>
      <c r="E18" s="11" t="s">
        <v>181</v>
      </c>
      <c r="F18" s="11" t="s">
        <v>182</v>
      </c>
      <c r="G18" s="11" t="s">
        <v>38</v>
      </c>
      <c r="H18" s="11" t="s">
        <v>79</v>
      </c>
      <c r="I18" s="11" t="s">
        <v>183</v>
      </c>
      <c r="J18" s="11" t="s">
        <v>41</v>
      </c>
      <c r="K18" s="11" t="s">
        <v>81</v>
      </c>
      <c r="L18" s="11">
        <v>153</v>
      </c>
      <c r="M18" s="11">
        <v>113</v>
      </c>
      <c r="N18" s="11">
        <v>1372.42</v>
      </c>
      <c r="O18" s="11">
        <v>546.07</v>
      </c>
      <c r="P18" s="11" t="s">
        <v>41</v>
      </c>
      <c r="Q18" s="11" t="s">
        <v>41</v>
      </c>
      <c r="R18" s="11" t="s">
        <v>184</v>
      </c>
      <c r="S18" s="11" t="s">
        <v>185</v>
      </c>
      <c r="T18" s="25" t="s">
        <v>186</v>
      </c>
      <c r="U18" s="25"/>
      <c r="V18" s="25"/>
      <c r="W18" s="25"/>
      <c r="X18" s="11" t="s">
        <v>187</v>
      </c>
      <c r="Y18" s="11" t="s">
        <v>188</v>
      </c>
      <c r="Z18" s="25">
        <v>13980281845</v>
      </c>
      <c r="AA18" s="11" t="s">
        <v>189</v>
      </c>
      <c r="AB18" s="11" t="s">
        <v>190</v>
      </c>
      <c r="AC18" s="25" t="s">
        <v>191</v>
      </c>
      <c r="AD18" s="11" t="s">
        <v>192</v>
      </c>
      <c r="AE18" s="11" t="s">
        <v>193</v>
      </c>
      <c r="AF18" s="25">
        <v>18783436562</v>
      </c>
      <c r="AG18" s="11" t="s">
        <v>184</v>
      </c>
      <c r="AH18" s="11" t="s">
        <v>185</v>
      </c>
      <c r="AI18" s="25" t="s">
        <v>186</v>
      </c>
      <c r="AJ18" s="11" t="s">
        <v>53</v>
      </c>
    </row>
    <row r="19" s="1" customFormat="1" ht="41.1" customHeight="1" spans="1:36">
      <c r="A19" s="11">
        <v>15</v>
      </c>
      <c r="B19" s="11" t="s">
        <v>33</v>
      </c>
      <c r="C19" s="11" t="s">
        <v>34</v>
      </c>
      <c r="D19" s="11" t="s">
        <v>194</v>
      </c>
      <c r="E19" s="11" t="s">
        <v>195</v>
      </c>
      <c r="F19" s="11" t="s">
        <v>196</v>
      </c>
      <c r="G19" s="11" t="s">
        <v>38</v>
      </c>
      <c r="H19" s="11" t="s">
        <v>68</v>
      </c>
      <c r="I19" s="11" t="s">
        <v>173</v>
      </c>
      <c r="J19" s="11" t="s">
        <v>41</v>
      </c>
      <c r="K19" s="11" t="s">
        <v>69</v>
      </c>
      <c r="L19" s="24">
        <v>25</v>
      </c>
      <c r="M19" s="24">
        <v>24</v>
      </c>
      <c r="N19" s="24">
        <v>80</v>
      </c>
      <c r="O19" s="24">
        <v>75</v>
      </c>
      <c r="P19" s="11" t="s">
        <v>41</v>
      </c>
      <c r="Q19" s="11" t="s">
        <v>41</v>
      </c>
      <c r="R19" s="11" t="s">
        <v>197</v>
      </c>
      <c r="S19" s="11" t="s">
        <v>198</v>
      </c>
      <c r="T19" s="25" t="s">
        <v>199</v>
      </c>
      <c r="U19" s="25"/>
      <c r="V19" s="25"/>
      <c r="W19" s="25"/>
      <c r="X19" s="11" t="s">
        <v>200</v>
      </c>
      <c r="Y19" s="11" t="s">
        <v>201</v>
      </c>
      <c r="Z19" s="25">
        <v>13795615015</v>
      </c>
      <c r="AA19" s="11" t="s">
        <v>202</v>
      </c>
      <c r="AB19" s="11" t="s">
        <v>203</v>
      </c>
      <c r="AC19" s="25" t="s">
        <v>204</v>
      </c>
      <c r="AD19" s="11" t="s">
        <v>205</v>
      </c>
      <c r="AE19" s="11" t="s">
        <v>52</v>
      </c>
      <c r="AF19" s="25">
        <v>13881450740</v>
      </c>
      <c r="AG19" s="11" t="s">
        <v>197</v>
      </c>
      <c r="AH19" s="11" t="s">
        <v>198</v>
      </c>
      <c r="AI19" s="25" t="s">
        <v>199</v>
      </c>
      <c r="AJ19" s="11" t="s">
        <v>53</v>
      </c>
    </row>
    <row r="20" s="1" customFormat="1" ht="41.1" customHeight="1" spans="1:36">
      <c r="A20" s="11">
        <v>16</v>
      </c>
      <c r="B20" s="11" t="s">
        <v>33</v>
      </c>
      <c r="C20" s="11" t="s">
        <v>34</v>
      </c>
      <c r="D20" s="11" t="s">
        <v>206</v>
      </c>
      <c r="E20" s="11" t="s">
        <v>207</v>
      </c>
      <c r="F20" s="11" t="s">
        <v>196</v>
      </c>
      <c r="G20" s="11" t="s">
        <v>38</v>
      </c>
      <c r="H20" s="11" t="s">
        <v>79</v>
      </c>
      <c r="I20" s="11" t="s">
        <v>173</v>
      </c>
      <c r="J20" s="11" t="s">
        <v>41</v>
      </c>
      <c r="K20" s="11" t="s">
        <v>69</v>
      </c>
      <c r="L20" s="24">
        <v>53</v>
      </c>
      <c r="M20" s="24">
        <v>46</v>
      </c>
      <c r="N20" s="24">
        <v>198.6</v>
      </c>
      <c r="O20" s="24">
        <v>80</v>
      </c>
      <c r="P20" s="11" t="s">
        <v>41</v>
      </c>
      <c r="Q20" s="11" t="s">
        <v>41</v>
      </c>
      <c r="R20" s="11" t="s">
        <v>208</v>
      </c>
      <c r="S20" s="11" t="s">
        <v>44</v>
      </c>
      <c r="T20" s="25" t="s">
        <v>209</v>
      </c>
      <c r="U20" s="25"/>
      <c r="V20" s="25"/>
      <c r="W20" s="25"/>
      <c r="X20" s="11" t="s">
        <v>200</v>
      </c>
      <c r="Y20" s="11" t="s">
        <v>201</v>
      </c>
      <c r="Z20" s="25">
        <v>13795615015</v>
      </c>
      <c r="AA20" s="11" t="s">
        <v>202</v>
      </c>
      <c r="AB20" s="11" t="s">
        <v>203</v>
      </c>
      <c r="AC20" s="25" t="s">
        <v>204</v>
      </c>
      <c r="AD20" s="11" t="s">
        <v>205</v>
      </c>
      <c r="AE20" s="11" t="s">
        <v>52</v>
      </c>
      <c r="AF20" s="25">
        <v>13881450740</v>
      </c>
      <c r="AG20" s="11" t="s">
        <v>208</v>
      </c>
      <c r="AH20" s="11" t="s">
        <v>44</v>
      </c>
      <c r="AI20" s="25" t="s">
        <v>209</v>
      </c>
      <c r="AJ20" s="11" t="s">
        <v>53</v>
      </c>
    </row>
    <row r="21" s="1" customFormat="1" ht="41.1" customHeight="1" spans="1:36">
      <c r="A21" s="11">
        <v>17</v>
      </c>
      <c r="B21" s="11" t="s">
        <v>33</v>
      </c>
      <c r="C21" s="11" t="s">
        <v>34</v>
      </c>
      <c r="D21" s="14" t="s">
        <v>210</v>
      </c>
      <c r="E21" s="12" t="s">
        <v>211</v>
      </c>
      <c r="F21" s="14" t="s">
        <v>212</v>
      </c>
      <c r="G21" s="16" t="s">
        <v>38</v>
      </c>
      <c r="H21" s="11" t="s">
        <v>57</v>
      </c>
      <c r="I21" s="16" t="s">
        <v>173</v>
      </c>
      <c r="J21" s="16" t="s">
        <v>41</v>
      </c>
      <c r="K21" s="16" t="s">
        <v>69</v>
      </c>
      <c r="L21" s="24">
        <v>58</v>
      </c>
      <c r="M21" s="24">
        <v>58</v>
      </c>
      <c r="N21" s="24">
        <v>45.7</v>
      </c>
      <c r="O21" s="24">
        <v>45.7</v>
      </c>
      <c r="P21" s="16" t="s">
        <v>41</v>
      </c>
      <c r="Q21" s="16" t="s">
        <v>41</v>
      </c>
      <c r="R21" s="12" t="s">
        <v>213</v>
      </c>
      <c r="S21" s="11" t="s">
        <v>71</v>
      </c>
      <c r="T21" s="25" t="s">
        <v>214</v>
      </c>
      <c r="U21" s="25"/>
      <c r="V21" s="25"/>
      <c r="W21" s="25"/>
      <c r="X21" s="11" t="s">
        <v>200</v>
      </c>
      <c r="Y21" s="11" t="s">
        <v>201</v>
      </c>
      <c r="Z21" s="25">
        <v>13795615015</v>
      </c>
      <c r="AA21" s="11" t="s">
        <v>215</v>
      </c>
      <c r="AB21" s="11" t="s">
        <v>203</v>
      </c>
      <c r="AC21" s="25" t="s">
        <v>216</v>
      </c>
      <c r="AD21" s="11" t="s">
        <v>217</v>
      </c>
      <c r="AE21" s="11" t="s">
        <v>52</v>
      </c>
      <c r="AF21" s="25">
        <v>15984989347</v>
      </c>
      <c r="AG21" s="12" t="s">
        <v>213</v>
      </c>
      <c r="AH21" s="11" t="s">
        <v>71</v>
      </c>
      <c r="AI21" s="25" t="s">
        <v>214</v>
      </c>
      <c r="AJ21" s="11" t="s">
        <v>53</v>
      </c>
    </row>
    <row r="22" s="1" customFormat="1" ht="41.1" customHeight="1" spans="1:36">
      <c r="A22" s="11">
        <v>18</v>
      </c>
      <c r="B22" s="11" t="s">
        <v>33</v>
      </c>
      <c r="C22" s="11" t="s">
        <v>34</v>
      </c>
      <c r="D22" s="11" t="s">
        <v>218</v>
      </c>
      <c r="E22" s="11" t="s">
        <v>219</v>
      </c>
      <c r="F22" s="11" t="s">
        <v>220</v>
      </c>
      <c r="G22" s="11" t="s">
        <v>38</v>
      </c>
      <c r="H22" s="11" t="s">
        <v>57</v>
      </c>
      <c r="I22" s="11" t="s">
        <v>80</v>
      </c>
      <c r="J22" s="11" t="s">
        <v>41</v>
      </c>
      <c r="K22" s="11" t="s">
        <v>69</v>
      </c>
      <c r="L22" s="11">
        <v>40.5</v>
      </c>
      <c r="M22" s="11">
        <v>35.8</v>
      </c>
      <c r="N22" s="11">
        <v>35</v>
      </c>
      <c r="O22" s="24">
        <v>35</v>
      </c>
      <c r="P22" s="11" t="s">
        <v>41</v>
      </c>
      <c r="Q22" s="11" t="s">
        <v>41</v>
      </c>
      <c r="R22" s="11" t="s">
        <v>221</v>
      </c>
      <c r="S22" s="11" t="s">
        <v>185</v>
      </c>
      <c r="T22" s="25" t="s">
        <v>222</v>
      </c>
      <c r="U22" s="25"/>
      <c r="V22" s="25"/>
      <c r="W22" s="25"/>
      <c r="X22" s="11" t="s">
        <v>223</v>
      </c>
      <c r="Y22" s="11" t="s">
        <v>224</v>
      </c>
      <c r="Z22" s="25">
        <v>13981560289</v>
      </c>
      <c r="AA22" s="11" t="s">
        <v>225</v>
      </c>
      <c r="AB22" s="11" t="s">
        <v>111</v>
      </c>
      <c r="AC22" s="25" t="s">
        <v>226</v>
      </c>
      <c r="AD22" s="11" t="s">
        <v>227</v>
      </c>
      <c r="AE22" s="11" t="s">
        <v>52</v>
      </c>
      <c r="AF22" s="25" t="s">
        <v>228</v>
      </c>
      <c r="AG22" s="11" t="s">
        <v>221</v>
      </c>
      <c r="AH22" s="11" t="s">
        <v>185</v>
      </c>
      <c r="AI22" s="25" t="s">
        <v>222</v>
      </c>
      <c r="AJ22" s="11" t="s">
        <v>53</v>
      </c>
    </row>
    <row r="23" s="1" customFormat="1" ht="41.1" customHeight="1" spans="1:36">
      <c r="A23" s="11">
        <v>19</v>
      </c>
      <c r="B23" s="11" t="s">
        <v>33</v>
      </c>
      <c r="C23" s="11" t="s">
        <v>34</v>
      </c>
      <c r="D23" s="11" t="s">
        <v>229</v>
      </c>
      <c r="E23" s="11" t="s">
        <v>116</v>
      </c>
      <c r="F23" s="11" t="s">
        <v>117</v>
      </c>
      <c r="G23" s="13" t="s">
        <v>38</v>
      </c>
      <c r="H23" s="13" t="s">
        <v>68</v>
      </c>
      <c r="I23" s="13" t="s">
        <v>118</v>
      </c>
      <c r="J23" s="13" t="s">
        <v>41</v>
      </c>
      <c r="K23" s="11" t="s">
        <v>69</v>
      </c>
      <c r="L23" s="14">
        <v>57.6</v>
      </c>
      <c r="M23" s="11">
        <v>39</v>
      </c>
      <c r="N23" s="14">
        <v>162</v>
      </c>
      <c r="O23" s="14">
        <v>48</v>
      </c>
      <c r="P23" s="13" t="s">
        <v>41</v>
      </c>
      <c r="Q23" s="13" t="s">
        <v>41</v>
      </c>
      <c r="R23" s="11" t="s">
        <v>119</v>
      </c>
      <c r="S23" s="11" t="s">
        <v>71</v>
      </c>
      <c r="T23" s="25" t="s">
        <v>120</v>
      </c>
      <c r="U23" s="25"/>
      <c r="V23" s="25"/>
      <c r="W23" s="25"/>
      <c r="X23" s="11" t="s">
        <v>223</v>
      </c>
      <c r="Y23" s="11" t="s">
        <v>224</v>
      </c>
      <c r="Z23" s="25">
        <v>13981560289</v>
      </c>
      <c r="AA23" s="11" t="s">
        <v>121</v>
      </c>
      <c r="AB23" s="11" t="s">
        <v>122</v>
      </c>
      <c r="AC23" s="25" t="s">
        <v>123</v>
      </c>
      <c r="AD23" s="11" t="s">
        <v>124</v>
      </c>
      <c r="AE23" s="11" t="s">
        <v>52</v>
      </c>
      <c r="AF23" s="25" t="s">
        <v>125</v>
      </c>
      <c r="AG23" s="11" t="s">
        <v>119</v>
      </c>
      <c r="AH23" s="11" t="s">
        <v>71</v>
      </c>
      <c r="AI23" s="25" t="s">
        <v>120</v>
      </c>
      <c r="AJ23" s="11" t="s">
        <v>53</v>
      </c>
    </row>
    <row r="24" s="1" customFormat="1" ht="41.1" customHeight="1" spans="1:36">
      <c r="A24" s="11">
        <v>20</v>
      </c>
      <c r="B24" s="11" t="s">
        <v>33</v>
      </c>
      <c r="C24" s="11" t="s">
        <v>34</v>
      </c>
      <c r="D24" s="11" t="s">
        <v>230</v>
      </c>
      <c r="E24" s="11" t="s">
        <v>231</v>
      </c>
      <c r="F24" s="11" t="s">
        <v>232</v>
      </c>
      <c r="G24" s="11" t="s">
        <v>38</v>
      </c>
      <c r="H24" s="11" t="s">
        <v>79</v>
      </c>
      <c r="I24" s="11" t="s">
        <v>141</v>
      </c>
      <c r="J24" s="11" t="s">
        <v>41</v>
      </c>
      <c r="K24" s="11" t="s">
        <v>93</v>
      </c>
      <c r="L24" s="11">
        <v>94</v>
      </c>
      <c r="M24" s="11">
        <v>66</v>
      </c>
      <c r="N24" s="11">
        <v>449.76</v>
      </c>
      <c r="O24" s="11">
        <v>170</v>
      </c>
      <c r="P24" s="11" t="s">
        <v>41</v>
      </c>
      <c r="Q24" s="11" t="s">
        <v>41</v>
      </c>
      <c r="R24" s="11" t="s">
        <v>233</v>
      </c>
      <c r="S24" s="11" t="s">
        <v>44</v>
      </c>
      <c r="T24" s="25" t="s">
        <v>234</v>
      </c>
      <c r="U24" s="25"/>
      <c r="V24" s="25"/>
      <c r="W24" s="25"/>
      <c r="X24" s="11" t="s">
        <v>235</v>
      </c>
      <c r="Y24" s="11" t="s">
        <v>224</v>
      </c>
      <c r="Z24" s="25">
        <v>13881480399</v>
      </c>
      <c r="AA24" s="11" t="s">
        <v>236</v>
      </c>
      <c r="AB24" s="11" t="s">
        <v>237</v>
      </c>
      <c r="AC24" s="25" t="s">
        <v>238</v>
      </c>
      <c r="AD24" s="11" t="s">
        <v>239</v>
      </c>
      <c r="AE24" s="11" t="s">
        <v>52</v>
      </c>
      <c r="AF24" s="25">
        <v>13881547009</v>
      </c>
      <c r="AG24" s="11" t="s">
        <v>233</v>
      </c>
      <c r="AH24" s="11" t="s">
        <v>44</v>
      </c>
      <c r="AI24" s="25" t="s">
        <v>234</v>
      </c>
      <c r="AJ24" s="11" t="s">
        <v>53</v>
      </c>
    </row>
    <row r="25" s="1" customFormat="1" ht="41.1" customHeight="1" spans="1:36">
      <c r="A25" s="11">
        <v>21</v>
      </c>
      <c r="B25" s="12" t="s">
        <v>33</v>
      </c>
      <c r="C25" s="12" t="s">
        <v>34</v>
      </c>
      <c r="D25" s="12" t="s">
        <v>240</v>
      </c>
      <c r="E25" s="12" t="s">
        <v>241</v>
      </c>
      <c r="F25" s="12" t="s">
        <v>242</v>
      </c>
      <c r="G25" s="12" t="s">
        <v>38</v>
      </c>
      <c r="H25" s="12" t="s">
        <v>68</v>
      </c>
      <c r="I25" s="12" t="s">
        <v>141</v>
      </c>
      <c r="J25" s="12" t="s">
        <v>41</v>
      </c>
      <c r="K25" s="12" t="s">
        <v>69</v>
      </c>
      <c r="L25" s="12">
        <v>53.55</v>
      </c>
      <c r="M25" s="24">
        <v>42</v>
      </c>
      <c r="N25" s="12">
        <v>107.58</v>
      </c>
      <c r="O25" s="12">
        <v>50.8</v>
      </c>
      <c r="P25" s="12" t="s">
        <v>41</v>
      </c>
      <c r="Q25" s="12" t="s">
        <v>41</v>
      </c>
      <c r="R25" s="12" t="s">
        <v>243</v>
      </c>
      <c r="S25" s="12" t="s">
        <v>244</v>
      </c>
      <c r="T25" s="25" t="s">
        <v>245</v>
      </c>
      <c r="U25" s="25"/>
      <c r="V25" s="25"/>
      <c r="W25" s="25"/>
      <c r="X25" s="11" t="s">
        <v>235</v>
      </c>
      <c r="Y25" s="11" t="s">
        <v>224</v>
      </c>
      <c r="Z25" s="25">
        <v>13881480399</v>
      </c>
      <c r="AA25" s="11" t="s">
        <v>246</v>
      </c>
      <c r="AB25" s="11" t="s">
        <v>247</v>
      </c>
      <c r="AC25" s="25" t="s">
        <v>248</v>
      </c>
      <c r="AD25" s="11" t="s">
        <v>239</v>
      </c>
      <c r="AE25" s="11" t="s">
        <v>52</v>
      </c>
      <c r="AF25" s="25" t="s">
        <v>249</v>
      </c>
      <c r="AG25" s="12" t="s">
        <v>243</v>
      </c>
      <c r="AH25" s="12" t="s">
        <v>244</v>
      </c>
      <c r="AI25" s="25" t="s">
        <v>245</v>
      </c>
      <c r="AJ25" s="11" t="s">
        <v>53</v>
      </c>
    </row>
    <row r="26" s="1" customFormat="1" ht="41.1" customHeight="1" spans="1:36">
      <c r="A26" s="11">
        <v>22</v>
      </c>
      <c r="B26" s="11" t="s">
        <v>33</v>
      </c>
      <c r="C26" s="11" t="s">
        <v>34</v>
      </c>
      <c r="D26" s="11" t="s">
        <v>250</v>
      </c>
      <c r="E26" s="11" t="s">
        <v>250</v>
      </c>
      <c r="F26" s="11" t="s">
        <v>251</v>
      </c>
      <c r="G26" s="11" t="s">
        <v>38</v>
      </c>
      <c r="H26" s="11" t="s">
        <v>79</v>
      </c>
      <c r="I26" s="11" t="s">
        <v>80</v>
      </c>
      <c r="J26" s="11" t="s">
        <v>41</v>
      </c>
      <c r="K26" s="11" t="s">
        <v>69</v>
      </c>
      <c r="L26" s="24">
        <v>53</v>
      </c>
      <c r="M26" s="11">
        <v>51.7</v>
      </c>
      <c r="N26" s="24">
        <v>70</v>
      </c>
      <c r="O26" s="11">
        <v>63</v>
      </c>
      <c r="P26" s="11" t="s">
        <v>41</v>
      </c>
      <c r="Q26" s="11" t="s">
        <v>41</v>
      </c>
      <c r="R26" s="11" t="s">
        <v>252</v>
      </c>
      <c r="S26" s="11" t="s">
        <v>253</v>
      </c>
      <c r="T26" s="25" t="s">
        <v>254</v>
      </c>
      <c r="U26" s="25"/>
      <c r="V26" s="25"/>
      <c r="W26" s="25"/>
      <c r="X26" s="11" t="s">
        <v>235</v>
      </c>
      <c r="Y26" s="11" t="s">
        <v>224</v>
      </c>
      <c r="Z26" s="25">
        <v>13881480399</v>
      </c>
      <c r="AA26" s="11" t="s">
        <v>176</v>
      </c>
      <c r="AB26" s="11" t="s">
        <v>147</v>
      </c>
      <c r="AC26" s="25" t="s">
        <v>177</v>
      </c>
      <c r="AD26" s="11" t="s">
        <v>255</v>
      </c>
      <c r="AE26" s="11" t="s">
        <v>52</v>
      </c>
      <c r="AF26" s="25" t="s">
        <v>256</v>
      </c>
      <c r="AG26" s="11" t="s">
        <v>252</v>
      </c>
      <c r="AH26" s="11" t="s">
        <v>253</v>
      </c>
      <c r="AI26" s="25" t="s">
        <v>254</v>
      </c>
      <c r="AJ26" s="11" t="s">
        <v>53</v>
      </c>
    </row>
    <row r="27" s="1" customFormat="1" ht="41.1" customHeight="1" spans="1:36">
      <c r="A27" s="11">
        <v>23</v>
      </c>
      <c r="B27" s="11" t="s">
        <v>33</v>
      </c>
      <c r="C27" s="11" t="s">
        <v>34</v>
      </c>
      <c r="D27" s="11" t="s">
        <v>257</v>
      </c>
      <c r="E27" s="11" t="s">
        <v>258</v>
      </c>
      <c r="F27" s="11" t="s">
        <v>259</v>
      </c>
      <c r="G27" s="11" t="s">
        <v>38</v>
      </c>
      <c r="H27" s="11" t="s">
        <v>79</v>
      </c>
      <c r="I27" s="11" t="s">
        <v>40</v>
      </c>
      <c r="J27" s="11" t="s">
        <v>41</v>
      </c>
      <c r="K27" s="11" t="s">
        <v>93</v>
      </c>
      <c r="L27" s="11">
        <v>139</v>
      </c>
      <c r="M27" s="11">
        <v>52</v>
      </c>
      <c r="N27" s="11">
        <v>760.14</v>
      </c>
      <c r="O27" s="11">
        <v>74</v>
      </c>
      <c r="P27" s="11" t="s">
        <v>41</v>
      </c>
      <c r="Q27" s="11" t="s">
        <v>41</v>
      </c>
      <c r="R27" s="11" t="s">
        <v>260</v>
      </c>
      <c r="S27" s="11" t="s">
        <v>44</v>
      </c>
      <c r="T27" s="25" t="s">
        <v>261</v>
      </c>
      <c r="U27" s="25"/>
      <c r="V27" s="25"/>
      <c r="W27" s="25"/>
      <c r="X27" s="11" t="s">
        <v>262</v>
      </c>
      <c r="Y27" s="11" t="s">
        <v>263</v>
      </c>
      <c r="Z27" s="25">
        <v>18981574986</v>
      </c>
      <c r="AA27" s="11" t="s">
        <v>264</v>
      </c>
      <c r="AB27" s="11" t="s">
        <v>156</v>
      </c>
      <c r="AC27" s="25" t="s">
        <v>265</v>
      </c>
      <c r="AD27" s="11" t="s">
        <v>266</v>
      </c>
      <c r="AE27" s="11" t="s">
        <v>52</v>
      </c>
      <c r="AF27" s="25">
        <v>13734963932</v>
      </c>
      <c r="AG27" s="11" t="s">
        <v>260</v>
      </c>
      <c r="AH27" s="11" t="s">
        <v>267</v>
      </c>
      <c r="AI27" s="25" t="s">
        <v>261</v>
      </c>
      <c r="AJ27" s="11" t="s">
        <v>53</v>
      </c>
    </row>
    <row r="28" s="1" customFormat="1" ht="41.1" customHeight="1" spans="1:36">
      <c r="A28" s="11">
        <v>24</v>
      </c>
      <c r="B28" s="11" t="s">
        <v>33</v>
      </c>
      <c r="C28" s="11" t="s">
        <v>34</v>
      </c>
      <c r="D28" s="11" t="s">
        <v>268</v>
      </c>
      <c r="E28" s="11" t="s">
        <v>269</v>
      </c>
      <c r="F28" s="11" t="s">
        <v>270</v>
      </c>
      <c r="G28" s="11" t="s">
        <v>38</v>
      </c>
      <c r="H28" s="11" t="s">
        <v>79</v>
      </c>
      <c r="I28" s="11" t="s">
        <v>104</v>
      </c>
      <c r="J28" s="11" t="s">
        <v>41</v>
      </c>
      <c r="K28" s="11" t="s">
        <v>93</v>
      </c>
      <c r="L28" s="11">
        <v>89</v>
      </c>
      <c r="M28" s="11">
        <v>78</v>
      </c>
      <c r="N28" s="11">
        <v>540.22</v>
      </c>
      <c r="O28" s="11">
        <v>320</v>
      </c>
      <c r="P28" s="11" t="s">
        <v>41</v>
      </c>
      <c r="Q28" s="11" t="s">
        <v>41</v>
      </c>
      <c r="R28" s="11" t="s">
        <v>271</v>
      </c>
      <c r="S28" s="11" t="s">
        <v>44</v>
      </c>
      <c r="T28" s="25" t="s">
        <v>272</v>
      </c>
      <c r="U28" s="25"/>
      <c r="V28" s="25"/>
      <c r="W28" s="25"/>
      <c r="X28" s="11" t="s">
        <v>262</v>
      </c>
      <c r="Y28" s="11" t="s">
        <v>263</v>
      </c>
      <c r="Z28" s="25">
        <v>18981574986</v>
      </c>
      <c r="AA28" s="11" t="s">
        <v>273</v>
      </c>
      <c r="AB28" s="11" t="s">
        <v>274</v>
      </c>
      <c r="AC28" s="25" t="s">
        <v>275</v>
      </c>
      <c r="AD28" s="11" t="s">
        <v>276</v>
      </c>
      <c r="AE28" s="11" t="s">
        <v>52</v>
      </c>
      <c r="AF28" s="25">
        <v>18280603676</v>
      </c>
      <c r="AG28" s="11" t="s">
        <v>271</v>
      </c>
      <c r="AH28" s="11" t="s">
        <v>44</v>
      </c>
      <c r="AI28" s="25" t="s">
        <v>272</v>
      </c>
      <c r="AJ28" s="11" t="s">
        <v>53</v>
      </c>
    </row>
    <row r="29" s="1" customFormat="1" ht="41.1" customHeight="1" spans="1:36">
      <c r="A29" s="11">
        <v>25</v>
      </c>
      <c r="B29" s="11" t="s">
        <v>33</v>
      </c>
      <c r="C29" s="11" t="s">
        <v>34</v>
      </c>
      <c r="D29" s="11" t="s">
        <v>277</v>
      </c>
      <c r="E29" s="11" t="s">
        <v>278</v>
      </c>
      <c r="F29" s="11" t="s">
        <v>279</v>
      </c>
      <c r="G29" s="11" t="s">
        <v>38</v>
      </c>
      <c r="H29" s="11" t="s">
        <v>79</v>
      </c>
      <c r="I29" s="11" t="s">
        <v>104</v>
      </c>
      <c r="J29" s="11" t="s">
        <v>41</v>
      </c>
      <c r="K29" s="11" t="s">
        <v>69</v>
      </c>
      <c r="L29" s="11">
        <v>58</v>
      </c>
      <c r="M29" s="11">
        <v>22.5</v>
      </c>
      <c r="N29" s="11">
        <v>96.4</v>
      </c>
      <c r="O29" s="11">
        <v>45.5</v>
      </c>
      <c r="P29" s="11" t="s">
        <v>41</v>
      </c>
      <c r="Q29" s="11" t="s">
        <v>41</v>
      </c>
      <c r="R29" s="11" t="s">
        <v>280</v>
      </c>
      <c r="S29" s="11" t="s">
        <v>281</v>
      </c>
      <c r="T29" s="25" t="s">
        <v>282</v>
      </c>
      <c r="U29" s="25"/>
      <c r="V29" s="25"/>
      <c r="W29" s="25"/>
      <c r="X29" s="11" t="s">
        <v>262</v>
      </c>
      <c r="Y29" s="11" t="s">
        <v>263</v>
      </c>
      <c r="Z29" s="25">
        <v>18981574986</v>
      </c>
      <c r="AA29" s="11" t="s">
        <v>283</v>
      </c>
      <c r="AB29" s="11" t="s">
        <v>284</v>
      </c>
      <c r="AC29" s="25" t="s">
        <v>285</v>
      </c>
      <c r="AD29" s="11" t="s">
        <v>286</v>
      </c>
      <c r="AE29" s="11" t="s">
        <v>52</v>
      </c>
      <c r="AF29" s="25">
        <v>13684374276</v>
      </c>
      <c r="AG29" s="11" t="s">
        <v>280</v>
      </c>
      <c r="AH29" s="11" t="s">
        <v>281</v>
      </c>
      <c r="AI29" s="25" t="s">
        <v>282</v>
      </c>
      <c r="AJ29" s="11" t="s">
        <v>53</v>
      </c>
    </row>
    <row r="30" s="1" customFormat="1" ht="41.1" customHeight="1" spans="1:36">
      <c r="A30" s="11">
        <v>26</v>
      </c>
      <c r="B30" s="11" t="s">
        <v>33</v>
      </c>
      <c r="C30" s="11" t="s">
        <v>34</v>
      </c>
      <c r="D30" s="14" t="s">
        <v>287</v>
      </c>
      <c r="E30" s="11" t="s">
        <v>278</v>
      </c>
      <c r="F30" s="17" t="s">
        <v>279</v>
      </c>
      <c r="G30" s="11" t="s">
        <v>38</v>
      </c>
      <c r="H30" s="11" t="s">
        <v>79</v>
      </c>
      <c r="I30" s="11" t="s">
        <v>104</v>
      </c>
      <c r="J30" s="11" t="s">
        <v>41</v>
      </c>
      <c r="K30" s="17" t="s">
        <v>93</v>
      </c>
      <c r="L30" s="17" t="s">
        <v>288</v>
      </c>
      <c r="M30" s="17" t="s">
        <v>289</v>
      </c>
      <c r="N30" s="17" t="s">
        <v>290</v>
      </c>
      <c r="O30" s="17" t="s">
        <v>291</v>
      </c>
      <c r="P30" s="11" t="s">
        <v>41</v>
      </c>
      <c r="Q30" s="11" t="s">
        <v>41</v>
      </c>
      <c r="R30" s="11" t="s">
        <v>280</v>
      </c>
      <c r="S30" s="11" t="s">
        <v>281</v>
      </c>
      <c r="T30" s="25" t="s">
        <v>282</v>
      </c>
      <c r="U30" s="25"/>
      <c r="V30" s="25"/>
      <c r="W30" s="25"/>
      <c r="X30" s="11" t="s">
        <v>262</v>
      </c>
      <c r="Y30" s="11" t="s">
        <v>263</v>
      </c>
      <c r="Z30" s="25">
        <v>18981574986</v>
      </c>
      <c r="AA30" s="11" t="s">
        <v>283</v>
      </c>
      <c r="AB30" s="11" t="s">
        <v>284</v>
      </c>
      <c r="AC30" s="25" t="s">
        <v>285</v>
      </c>
      <c r="AD30" s="11" t="s">
        <v>286</v>
      </c>
      <c r="AE30" s="11" t="s">
        <v>52</v>
      </c>
      <c r="AF30" s="25">
        <v>13684374276</v>
      </c>
      <c r="AG30" s="11" t="s">
        <v>280</v>
      </c>
      <c r="AH30" s="11" t="s">
        <v>281</v>
      </c>
      <c r="AI30" s="25" t="s">
        <v>282</v>
      </c>
      <c r="AJ30" s="11" t="s">
        <v>53</v>
      </c>
    </row>
    <row r="31" s="1" customFormat="1" ht="41.1" customHeight="1" spans="1:36">
      <c r="A31" s="11">
        <v>27</v>
      </c>
      <c r="B31" s="11" t="s">
        <v>33</v>
      </c>
      <c r="C31" s="11" t="s">
        <v>34</v>
      </c>
      <c r="D31" s="11" t="s">
        <v>292</v>
      </c>
      <c r="E31" s="11" t="s">
        <v>293</v>
      </c>
      <c r="F31" s="11" t="s">
        <v>270</v>
      </c>
      <c r="G31" s="11" t="s">
        <v>38</v>
      </c>
      <c r="H31" s="11" t="s">
        <v>79</v>
      </c>
      <c r="I31" s="11" t="s">
        <v>294</v>
      </c>
      <c r="J31" s="11" t="s">
        <v>41</v>
      </c>
      <c r="K31" s="11" t="s">
        <v>81</v>
      </c>
      <c r="L31" s="24">
        <v>147</v>
      </c>
      <c r="M31" s="24">
        <v>87</v>
      </c>
      <c r="N31" s="11">
        <v>3389.3</v>
      </c>
      <c r="O31" s="24">
        <v>800</v>
      </c>
      <c r="P31" s="11" t="s">
        <v>41</v>
      </c>
      <c r="Q31" s="11" t="s">
        <v>41</v>
      </c>
      <c r="R31" s="11" t="s">
        <v>295</v>
      </c>
      <c r="S31" s="11" t="s">
        <v>44</v>
      </c>
      <c r="T31" s="25" t="s">
        <v>296</v>
      </c>
      <c r="U31" s="25"/>
      <c r="V31" s="25"/>
      <c r="W31" s="25"/>
      <c r="X31" s="11" t="s">
        <v>262</v>
      </c>
      <c r="Y31" s="11" t="s">
        <v>263</v>
      </c>
      <c r="Z31" s="25">
        <v>18981574986</v>
      </c>
      <c r="AA31" s="11" t="s">
        <v>297</v>
      </c>
      <c r="AB31" s="11" t="s">
        <v>298</v>
      </c>
      <c r="AC31" s="25" t="s">
        <v>299</v>
      </c>
      <c r="AD31" s="11" t="s">
        <v>276</v>
      </c>
      <c r="AE31" s="11" t="s">
        <v>52</v>
      </c>
      <c r="AF31" s="25">
        <v>18280603676</v>
      </c>
      <c r="AG31" s="11" t="s">
        <v>295</v>
      </c>
      <c r="AH31" s="11" t="s">
        <v>44</v>
      </c>
      <c r="AI31" s="25" t="s">
        <v>296</v>
      </c>
      <c r="AJ31" s="11" t="s">
        <v>53</v>
      </c>
    </row>
    <row r="32" s="1" customFormat="1" ht="41.1" customHeight="1" spans="1:36">
      <c r="A32" s="11">
        <v>28</v>
      </c>
      <c r="B32" s="11" t="s">
        <v>33</v>
      </c>
      <c r="C32" s="11" t="s">
        <v>34</v>
      </c>
      <c r="D32" s="11" t="s">
        <v>300</v>
      </c>
      <c r="E32" s="11" t="s">
        <v>301</v>
      </c>
      <c r="F32" s="11" t="s">
        <v>302</v>
      </c>
      <c r="G32" s="11" t="s">
        <v>38</v>
      </c>
      <c r="H32" s="11" t="s">
        <v>79</v>
      </c>
      <c r="I32" s="11" t="s">
        <v>40</v>
      </c>
      <c r="J32" s="11" t="s">
        <v>41</v>
      </c>
      <c r="K32" s="11" t="s">
        <v>93</v>
      </c>
      <c r="L32" s="24">
        <v>96</v>
      </c>
      <c r="M32" s="24">
        <v>81</v>
      </c>
      <c r="N32" s="11">
        <v>1488.35</v>
      </c>
      <c r="O32" s="11">
        <v>908.8</v>
      </c>
      <c r="P32" s="11" t="s">
        <v>41</v>
      </c>
      <c r="Q32" s="11" t="s">
        <v>41</v>
      </c>
      <c r="R32" s="11" t="s">
        <v>303</v>
      </c>
      <c r="S32" s="11" t="s">
        <v>44</v>
      </c>
      <c r="T32" s="25" t="s">
        <v>304</v>
      </c>
      <c r="U32" s="25"/>
      <c r="V32" s="25"/>
      <c r="W32" s="25"/>
      <c r="X32" s="11" t="s">
        <v>262</v>
      </c>
      <c r="Y32" s="11" t="s">
        <v>263</v>
      </c>
      <c r="Z32" s="25">
        <v>18981574986</v>
      </c>
      <c r="AA32" s="11" t="s">
        <v>305</v>
      </c>
      <c r="AB32" s="11" t="s">
        <v>284</v>
      </c>
      <c r="AC32" s="25" t="s">
        <v>306</v>
      </c>
      <c r="AD32" s="11" t="s">
        <v>307</v>
      </c>
      <c r="AE32" s="11" t="s">
        <v>52</v>
      </c>
      <c r="AF32" s="25">
        <v>18113208748</v>
      </c>
      <c r="AG32" s="11" t="s">
        <v>303</v>
      </c>
      <c r="AH32" s="11" t="s">
        <v>44</v>
      </c>
      <c r="AI32" s="25" t="s">
        <v>304</v>
      </c>
      <c r="AJ32" s="11" t="s">
        <v>53</v>
      </c>
    </row>
    <row r="33" s="1" customFormat="1" ht="41.1" customHeight="1" spans="1:36">
      <c r="A33" s="11">
        <v>29</v>
      </c>
      <c r="B33" s="12" t="s">
        <v>33</v>
      </c>
      <c r="C33" s="12" t="s">
        <v>34</v>
      </c>
      <c r="D33" s="12" t="s">
        <v>308</v>
      </c>
      <c r="E33" s="12" t="s">
        <v>309</v>
      </c>
      <c r="F33" s="12" t="s">
        <v>310</v>
      </c>
      <c r="G33" s="12" t="s">
        <v>38</v>
      </c>
      <c r="H33" s="12" t="s">
        <v>39</v>
      </c>
      <c r="I33" s="12" t="s">
        <v>40</v>
      </c>
      <c r="J33" s="12" t="s">
        <v>41</v>
      </c>
      <c r="K33" s="12" t="s">
        <v>69</v>
      </c>
      <c r="L33" s="24">
        <v>50</v>
      </c>
      <c r="M33" s="12">
        <v>48.56</v>
      </c>
      <c r="N33" s="12">
        <v>166.57</v>
      </c>
      <c r="O33" s="24">
        <v>158</v>
      </c>
      <c r="P33" s="12" t="s">
        <v>41</v>
      </c>
      <c r="Q33" s="12" t="s">
        <v>41</v>
      </c>
      <c r="R33" s="12" t="s">
        <v>311</v>
      </c>
      <c r="S33" s="12" t="s">
        <v>44</v>
      </c>
      <c r="T33" s="25" t="s">
        <v>312</v>
      </c>
      <c r="U33" s="25"/>
      <c r="V33" s="25"/>
      <c r="W33" s="25"/>
      <c r="X33" s="11" t="s">
        <v>262</v>
      </c>
      <c r="Y33" s="11" t="s">
        <v>263</v>
      </c>
      <c r="Z33" s="25">
        <v>18981574986</v>
      </c>
      <c r="AA33" s="11" t="s">
        <v>313</v>
      </c>
      <c r="AB33" s="11" t="s">
        <v>284</v>
      </c>
      <c r="AC33" s="25" t="s">
        <v>314</v>
      </c>
      <c r="AD33" s="11" t="s">
        <v>286</v>
      </c>
      <c r="AE33" s="11" t="s">
        <v>52</v>
      </c>
      <c r="AF33" s="25">
        <v>13684374276</v>
      </c>
      <c r="AG33" s="12" t="s">
        <v>311</v>
      </c>
      <c r="AH33" s="12" t="s">
        <v>44</v>
      </c>
      <c r="AI33" s="25" t="s">
        <v>312</v>
      </c>
      <c r="AJ33" s="11" t="s">
        <v>53</v>
      </c>
    </row>
    <row r="34" s="1" customFormat="1" ht="41.1" customHeight="1" spans="1:36">
      <c r="A34" s="11">
        <v>30</v>
      </c>
      <c r="B34" s="12" t="s">
        <v>33</v>
      </c>
      <c r="C34" s="12" t="s">
        <v>34</v>
      </c>
      <c r="D34" s="12" t="s">
        <v>315</v>
      </c>
      <c r="E34" s="12" t="s">
        <v>316</v>
      </c>
      <c r="F34" s="12" t="s">
        <v>279</v>
      </c>
      <c r="G34" s="12" t="s">
        <v>38</v>
      </c>
      <c r="H34" s="12" t="s">
        <v>57</v>
      </c>
      <c r="I34" s="12" t="s">
        <v>173</v>
      </c>
      <c r="J34" s="12" t="s">
        <v>41</v>
      </c>
      <c r="K34" s="12" t="s">
        <v>93</v>
      </c>
      <c r="L34" s="24">
        <v>89.3</v>
      </c>
      <c r="M34" s="24">
        <v>85.3</v>
      </c>
      <c r="N34" s="12">
        <v>559.87</v>
      </c>
      <c r="O34" s="24">
        <v>380</v>
      </c>
      <c r="P34" s="12" t="s">
        <v>41</v>
      </c>
      <c r="Q34" s="12" t="s">
        <v>41</v>
      </c>
      <c r="R34" s="12" t="s">
        <v>317</v>
      </c>
      <c r="S34" s="12" t="s">
        <v>44</v>
      </c>
      <c r="T34" s="25" t="s">
        <v>318</v>
      </c>
      <c r="U34" s="25"/>
      <c r="V34" s="25"/>
      <c r="W34" s="25"/>
      <c r="X34" s="11" t="s">
        <v>262</v>
      </c>
      <c r="Y34" s="11" t="s">
        <v>263</v>
      </c>
      <c r="Z34" s="25">
        <v>18981574986</v>
      </c>
      <c r="AA34" s="11" t="s">
        <v>273</v>
      </c>
      <c r="AB34" s="11" t="s">
        <v>274</v>
      </c>
      <c r="AC34" s="25" t="s">
        <v>275</v>
      </c>
      <c r="AD34" s="11" t="s">
        <v>286</v>
      </c>
      <c r="AE34" s="11" t="s">
        <v>52</v>
      </c>
      <c r="AF34" s="25">
        <v>13684374276</v>
      </c>
      <c r="AG34" s="12" t="s">
        <v>317</v>
      </c>
      <c r="AH34" s="12" t="s">
        <v>44</v>
      </c>
      <c r="AI34" s="25" t="s">
        <v>318</v>
      </c>
      <c r="AJ34" s="11" t="s">
        <v>53</v>
      </c>
    </row>
    <row r="35" s="1" customFormat="1" ht="41.1" customHeight="1" spans="1:36">
      <c r="A35" s="11">
        <v>31</v>
      </c>
      <c r="B35" s="12" t="s">
        <v>33</v>
      </c>
      <c r="C35" s="12" t="s">
        <v>34</v>
      </c>
      <c r="D35" s="12" t="s">
        <v>319</v>
      </c>
      <c r="E35" s="12" t="s">
        <v>316</v>
      </c>
      <c r="F35" s="12" t="s">
        <v>259</v>
      </c>
      <c r="G35" s="12" t="s">
        <v>38</v>
      </c>
      <c r="H35" s="12" t="s">
        <v>172</v>
      </c>
      <c r="I35" s="12" t="s">
        <v>173</v>
      </c>
      <c r="J35" s="12" t="s">
        <v>41</v>
      </c>
      <c r="K35" s="12" t="s">
        <v>93</v>
      </c>
      <c r="L35" s="24">
        <v>145</v>
      </c>
      <c r="M35" s="12">
        <v>0</v>
      </c>
      <c r="N35" s="12">
        <v>2539.6</v>
      </c>
      <c r="O35" s="24">
        <v>0</v>
      </c>
      <c r="P35" s="12" t="s">
        <v>41</v>
      </c>
      <c r="Q35" s="12" t="s">
        <v>41</v>
      </c>
      <c r="R35" s="12" t="s">
        <v>317</v>
      </c>
      <c r="S35" s="12" t="s">
        <v>44</v>
      </c>
      <c r="T35" s="25" t="s">
        <v>318</v>
      </c>
      <c r="U35" s="25"/>
      <c r="V35" s="25"/>
      <c r="W35" s="25"/>
      <c r="X35" s="11" t="s">
        <v>262</v>
      </c>
      <c r="Y35" s="11" t="s">
        <v>263</v>
      </c>
      <c r="Z35" s="25">
        <v>18981574986</v>
      </c>
      <c r="AA35" s="11" t="s">
        <v>273</v>
      </c>
      <c r="AB35" s="11" t="s">
        <v>274</v>
      </c>
      <c r="AC35" s="25" t="s">
        <v>275</v>
      </c>
      <c r="AD35" s="11" t="s">
        <v>266</v>
      </c>
      <c r="AE35" s="11" t="s">
        <v>52</v>
      </c>
      <c r="AF35" s="25">
        <v>13734963932</v>
      </c>
      <c r="AG35" s="12" t="s">
        <v>317</v>
      </c>
      <c r="AH35" s="12" t="s">
        <v>44</v>
      </c>
      <c r="AI35" s="25" t="s">
        <v>318</v>
      </c>
      <c r="AJ35" s="11" t="s">
        <v>53</v>
      </c>
    </row>
    <row r="36" s="1" customFormat="1" ht="41.1" customHeight="1" spans="1:36">
      <c r="A36" s="11">
        <v>32</v>
      </c>
      <c r="B36" s="11" t="s">
        <v>33</v>
      </c>
      <c r="C36" s="11" t="s">
        <v>34</v>
      </c>
      <c r="D36" s="11" t="s">
        <v>320</v>
      </c>
      <c r="E36" s="12" t="s">
        <v>321</v>
      </c>
      <c r="F36" s="14" t="s">
        <v>270</v>
      </c>
      <c r="G36" s="16" t="s">
        <v>38</v>
      </c>
      <c r="H36" s="12" t="s">
        <v>322</v>
      </c>
      <c r="I36" s="16" t="s">
        <v>173</v>
      </c>
      <c r="J36" s="16" t="s">
        <v>41</v>
      </c>
      <c r="K36" s="16" t="s">
        <v>93</v>
      </c>
      <c r="L36" s="24">
        <v>91.28</v>
      </c>
      <c r="M36" s="24">
        <f>26.82+30</f>
        <v>56.82</v>
      </c>
      <c r="N36" s="25">
        <v>483.67</v>
      </c>
      <c r="O36" s="24">
        <v>280</v>
      </c>
      <c r="P36" s="16" t="s">
        <v>41</v>
      </c>
      <c r="Q36" s="16" t="s">
        <v>41</v>
      </c>
      <c r="R36" s="12" t="s">
        <v>323</v>
      </c>
      <c r="S36" s="11" t="s">
        <v>71</v>
      </c>
      <c r="T36" s="25" t="s">
        <v>324</v>
      </c>
      <c r="U36" s="25"/>
      <c r="V36" s="25"/>
      <c r="W36" s="25"/>
      <c r="X36" s="11" t="s">
        <v>262</v>
      </c>
      <c r="Y36" s="11" t="s">
        <v>263</v>
      </c>
      <c r="Z36" s="25">
        <v>18981574986</v>
      </c>
      <c r="AA36" s="11" t="s">
        <v>325</v>
      </c>
      <c r="AB36" s="11" t="s">
        <v>166</v>
      </c>
      <c r="AC36" s="25" t="s">
        <v>326</v>
      </c>
      <c r="AD36" s="11" t="s">
        <v>276</v>
      </c>
      <c r="AE36" s="11" t="s">
        <v>52</v>
      </c>
      <c r="AF36" s="25">
        <v>18280603676</v>
      </c>
      <c r="AG36" s="12" t="s">
        <v>323</v>
      </c>
      <c r="AH36" s="11" t="s">
        <v>71</v>
      </c>
      <c r="AI36" s="25" t="s">
        <v>324</v>
      </c>
      <c r="AJ36" s="11" t="s">
        <v>53</v>
      </c>
    </row>
    <row r="37" s="1" customFormat="1" ht="41.1" customHeight="1" spans="1:36">
      <c r="A37" s="11">
        <v>33</v>
      </c>
      <c r="B37" s="11" t="s">
        <v>33</v>
      </c>
      <c r="C37" s="11" t="s">
        <v>34</v>
      </c>
      <c r="D37" s="14" t="s">
        <v>327</v>
      </c>
      <c r="E37" s="12" t="s">
        <v>328</v>
      </c>
      <c r="F37" s="14" t="s">
        <v>270</v>
      </c>
      <c r="G37" s="16" t="s">
        <v>38</v>
      </c>
      <c r="H37" s="12" t="s">
        <v>79</v>
      </c>
      <c r="I37" s="16" t="s">
        <v>173</v>
      </c>
      <c r="J37" s="16" t="s">
        <v>41</v>
      </c>
      <c r="K37" s="16" t="s">
        <v>93</v>
      </c>
      <c r="L37" s="24">
        <v>74</v>
      </c>
      <c r="M37" s="24">
        <f>29+35</f>
        <v>64</v>
      </c>
      <c r="N37" s="25">
        <v>820.45</v>
      </c>
      <c r="O37" s="24">
        <v>510</v>
      </c>
      <c r="P37" s="16" t="s">
        <v>41</v>
      </c>
      <c r="Q37" s="16" t="s">
        <v>41</v>
      </c>
      <c r="R37" s="12" t="s">
        <v>213</v>
      </c>
      <c r="S37" s="11" t="s">
        <v>71</v>
      </c>
      <c r="T37" s="25" t="s">
        <v>329</v>
      </c>
      <c r="U37" s="25"/>
      <c r="V37" s="25"/>
      <c r="W37" s="25"/>
      <c r="X37" s="11" t="s">
        <v>262</v>
      </c>
      <c r="Y37" s="11" t="s">
        <v>263</v>
      </c>
      <c r="Z37" s="25">
        <v>18981574986</v>
      </c>
      <c r="AA37" s="11" t="s">
        <v>313</v>
      </c>
      <c r="AB37" s="11" t="s">
        <v>284</v>
      </c>
      <c r="AC37" s="25" t="s">
        <v>314</v>
      </c>
      <c r="AD37" s="11" t="s">
        <v>276</v>
      </c>
      <c r="AE37" s="11" t="s">
        <v>52</v>
      </c>
      <c r="AF37" s="25">
        <v>18280603676</v>
      </c>
      <c r="AG37" s="12" t="s">
        <v>213</v>
      </c>
      <c r="AH37" s="11" t="s">
        <v>71</v>
      </c>
      <c r="AI37" s="25" t="s">
        <v>329</v>
      </c>
      <c r="AJ37" s="11" t="s">
        <v>53</v>
      </c>
    </row>
    <row r="38" s="1" customFormat="1" ht="41.1" customHeight="1" spans="1:36">
      <c r="A38" s="11">
        <v>34</v>
      </c>
      <c r="B38" s="11" t="s">
        <v>33</v>
      </c>
      <c r="C38" s="11" t="s">
        <v>34</v>
      </c>
      <c r="D38" s="14" t="s">
        <v>330</v>
      </c>
      <c r="E38" s="12" t="s">
        <v>331</v>
      </c>
      <c r="F38" s="14" t="s">
        <v>332</v>
      </c>
      <c r="G38" s="16" t="s">
        <v>38</v>
      </c>
      <c r="H38" s="12" t="s">
        <v>172</v>
      </c>
      <c r="I38" s="16" t="s">
        <v>173</v>
      </c>
      <c r="J38" s="16" t="s">
        <v>41</v>
      </c>
      <c r="K38" s="16" t="s">
        <v>93</v>
      </c>
      <c r="L38" s="16">
        <v>96.5</v>
      </c>
      <c r="M38" s="16">
        <f>41.5+5</f>
        <v>46.5</v>
      </c>
      <c r="N38" s="24">
        <v>344.3</v>
      </c>
      <c r="O38" s="24">
        <v>86</v>
      </c>
      <c r="P38" s="14" t="s">
        <v>41</v>
      </c>
      <c r="Q38" s="16" t="s">
        <v>161</v>
      </c>
      <c r="R38" s="12" t="s">
        <v>333</v>
      </c>
      <c r="S38" s="11" t="s">
        <v>71</v>
      </c>
      <c r="T38" s="25" t="s">
        <v>334</v>
      </c>
      <c r="U38" s="25"/>
      <c r="V38" s="25"/>
      <c r="W38" s="25"/>
      <c r="X38" s="11" t="s">
        <v>262</v>
      </c>
      <c r="Y38" s="11" t="s">
        <v>263</v>
      </c>
      <c r="Z38" s="25">
        <v>18981574986</v>
      </c>
      <c r="AA38" s="11" t="s">
        <v>325</v>
      </c>
      <c r="AB38" s="11" t="s">
        <v>166</v>
      </c>
      <c r="AC38" s="25" t="s">
        <v>326</v>
      </c>
      <c r="AD38" s="11" t="s">
        <v>335</v>
      </c>
      <c r="AE38" s="11" t="s">
        <v>52</v>
      </c>
      <c r="AF38" s="25">
        <v>18383402489</v>
      </c>
      <c r="AG38" s="12" t="s">
        <v>333</v>
      </c>
      <c r="AH38" s="11" t="s">
        <v>71</v>
      </c>
      <c r="AI38" s="25" t="s">
        <v>334</v>
      </c>
      <c r="AJ38" s="11" t="s">
        <v>53</v>
      </c>
    </row>
    <row r="39" s="1" customFormat="1" ht="41.1" customHeight="1" spans="1:36">
      <c r="A39" s="11">
        <v>35</v>
      </c>
      <c r="B39" s="13" t="s">
        <v>33</v>
      </c>
      <c r="C39" s="13" t="s">
        <v>34</v>
      </c>
      <c r="D39" s="13" t="s">
        <v>336</v>
      </c>
      <c r="E39" s="13" t="s">
        <v>337</v>
      </c>
      <c r="F39" s="13" t="s">
        <v>338</v>
      </c>
      <c r="G39" s="13" t="s">
        <v>38</v>
      </c>
      <c r="H39" s="13" t="s">
        <v>39</v>
      </c>
      <c r="I39" s="13" t="s">
        <v>173</v>
      </c>
      <c r="J39" s="13" t="s">
        <v>41</v>
      </c>
      <c r="K39" s="13" t="s">
        <v>69</v>
      </c>
      <c r="L39" s="14">
        <v>49.5</v>
      </c>
      <c r="M39" s="14">
        <v>48.8</v>
      </c>
      <c r="N39" s="14">
        <v>62.635</v>
      </c>
      <c r="O39" s="14">
        <v>60</v>
      </c>
      <c r="P39" s="13" t="s">
        <v>41</v>
      </c>
      <c r="Q39" s="13" t="s">
        <v>41</v>
      </c>
      <c r="R39" s="14" t="s">
        <v>339</v>
      </c>
      <c r="S39" s="11" t="s">
        <v>71</v>
      </c>
      <c r="T39" s="25" t="s">
        <v>340</v>
      </c>
      <c r="U39" s="25"/>
      <c r="V39" s="25"/>
      <c r="W39" s="25"/>
      <c r="X39" s="11" t="s">
        <v>262</v>
      </c>
      <c r="Y39" s="11" t="s">
        <v>263</v>
      </c>
      <c r="Z39" s="25">
        <v>18981574986</v>
      </c>
      <c r="AA39" s="11" t="s">
        <v>341</v>
      </c>
      <c r="AB39" s="11" t="s">
        <v>147</v>
      </c>
      <c r="AC39" s="25" t="s">
        <v>342</v>
      </c>
      <c r="AD39" s="11" t="s">
        <v>307</v>
      </c>
      <c r="AE39" s="11" t="s">
        <v>52</v>
      </c>
      <c r="AF39" s="25">
        <v>18113208748</v>
      </c>
      <c r="AG39" s="14" t="s">
        <v>339</v>
      </c>
      <c r="AH39" s="11" t="s">
        <v>71</v>
      </c>
      <c r="AI39" s="25" t="s">
        <v>340</v>
      </c>
      <c r="AJ39" s="11" t="s">
        <v>53</v>
      </c>
    </row>
    <row r="40" s="1" customFormat="1" ht="41.1" customHeight="1" spans="1:36">
      <c r="A40" s="11">
        <v>36</v>
      </c>
      <c r="B40" s="11" t="s">
        <v>33</v>
      </c>
      <c r="C40" s="11" t="s">
        <v>34</v>
      </c>
      <c r="D40" s="14" t="s">
        <v>343</v>
      </c>
      <c r="E40" s="15" t="s">
        <v>331</v>
      </c>
      <c r="F40" s="15" t="s">
        <v>338</v>
      </c>
      <c r="G40" s="11" t="s">
        <v>38</v>
      </c>
      <c r="H40" s="11" t="s">
        <v>39</v>
      </c>
      <c r="I40" s="11" t="s">
        <v>40</v>
      </c>
      <c r="J40" s="11" t="s">
        <v>41</v>
      </c>
      <c r="K40" s="11" t="s">
        <v>69</v>
      </c>
      <c r="L40" s="15">
        <v>35</v>
      </c>
      <c r="M40" s="15">
        <v>26</v>
      </c>
      <c r="N40" s="15">
        <v>66</v>
      </c>
      <c r="O40" s="15">
        <v>56</v>
      </c>
      <c r="P40" s="11" t="s">
        <v>41</v>
      </c>
      <c r="Q40" s="11" t="s">
        <v>161</v>
      </c>
      <c r="R40" s="11" t="s">
        <v>333</v>
      </c>
      <c r="S40" s="11" t="s">
        <v>71</v>
      </c>
      <c r="T40" s="11">
        <v>18981514848</v>
      </c>
      <c r="U40" s="11"/>
      <c r="V40" s="11"/>
      <c r="W40" s="11"/>
      <c r="X40" s="11" t="s">
        <v>262</v>
      </c>
      <c r="Y40" s="11" t="s">
        <v>263</v>
      </c>
      <c r="Z40" s="25">
        <v>18981574986</v>
      </c>
      <c r="AA40" s="11" t="s">
        <v>325</v>
      </c>
      <c r="AB40" s="11" t="s">
        <v>166</v>
      </c>
      <c r="AC40" s="25" t="s">
        <v>326</v>
      </c>
      <c r="AD40" s="11" t="s">
        <v>307</v>
      </c>
      <c r="AE40" s="11" t="s">
        <v>52</v>
      </c>
      <c r="AF40" s="25">
        <v>18113208748</v>
      </c>
      <c r="AG40" s="11" t="s">
        <v>333</v>
      </c>
      <c r="AH40" s="11" t="s">
        <v>71</v>
      </c>
      <c r="AI40" s="11">
        <v>18981514848</v>
      </c>
      <c r="AJ40" s="11" t="s">
        <v>53</v>
      </c>
    </row>
    <row r="41" s="1" customFormat="1" ht="57" customHeight="1" spans="1:36">
      <c r="A41" s="11">
        <v>37</v>
      </c>
      <c r="B41" s="11" t="s">
        <v>33</v>
      </c>
      <c r="C41" s="11" t="s">
        <v>34</v>
      </c>
      <c r="D41" s="11" t="s">
        <v>344</v>
      </c>
      <c r="E41" s="11" t="s">
        <v>95</v>
      </c>
      <c r="F41" s="11" t="s">
        <v>345</v>
      </c>
      <c r="G41" s="11" t="s">
        <v>38</v>
      </c>
      <c r="H41" s="11" t="s">
        <v>346</v>
      </c>
      <c r="I41" s="11" t="s">
        <v>173</v>
      </c>
      <c r="J41" s="11" t="s">
        <v>41</v>
      </c>
      <c r="K41" s="11" t="s">
        <v>81</v>
      </c>
      <c r="L41" s="11">
        <v>182</v>
      </c>
      <c r="M41" s="11">
        <v>52</v>
      </c>
      <c r="N41" s="11">
        <v>4329.94</v>
      </c>
      <c r="O41" s="11">
        <v>737.94</v>
      </c>
      <c r="P41" s="11" t="s">
        <v>41</v>
      </c>
      <c r="Q41" s="11" t="s">
        <v>41</v>
      </c>
      <c r="R41" s="11" t="s">
        <v>347</v>
      </c>
      <c r="S41" s="11" t="s">
        <v>44</v>
      </c>
      <c r="T41" s="25" t="s">
        <v>348</v>
      </c>
      <c r="U41" s="25"/>
      <c r="V41" s="25"/>
      <c r="W41" s="25"/>
      <c r="X41" s="11" t="s">
        <v>349</v>
      </c>
      <c r="Y41" s="11" t="s">
        <v>263</v>
      </c>
      <c r="Z41" s="25">
        <v>13908159699</v>
      </c>
      <c r="AA41" s="11" t="s">
        <v>350</v>
      </c>
      <c r="AB41" s="11" t="s">
        <v>351</v>
      </c>
      <c r="AC41" s="25" t="s">
        <v>352</v>
      </c>
      <c r="AD41" s="11" t="s">
        <v>353</v>
      </c>
      <c r="AE41" s="11" t="s">
        <v>52</v>
      </c>
      <c r="AF41" s="25">
        <v>15984986441</v>
      </c>
      <c r="AG41" s="11" t="s">
        <v>347</v>
      </c>
      <c r="AH41" s="11" t="s">
        <v>44</v>
      </c>
      <c r="AI41" s="11" t="s">
        <v>348</v>
      </c>
      <c r="AJ41" s="11" t="s">
        <v>53</v>
      </c>
    </row>
    <row r="42" s="1" customFormat="1" ht="41.1" customHeight="1" spans="1:36">
      <c r="A42" s="11">
        <v>38</v>
      </c>
      <c r="B42" s="11" t="s">
        <v>33</v>
      </c>
      <c r="C42" s="11" t="s">
        <v>34</v>
      </c>
      <c r="D42" s="11" t="s">
        <v>354</v>
      </c>
      <c r="E42" s="11" t="s">
        <v>355</v>
      </c>
      <c r="F42" s="11" t="s">
        <v>356</v>
      </c>
      <c r="G42" s="11" t="s">
        <v>38</v>
      </c>
      <c r="H42" s="11" t="s">
        <v>79</v>
      </c>
      <c r="I42" s="11" t="s">
        <v>357</v>
      </c>
      <c r="J42" s="11" t="s">
        <v>41</v>
      </c>
      <c r="K42" s="11" t="s">
        <v>81</v>
      </c>
      <c r="L42" s="11">
        <v>222.48</v>
      </c>
      <c r="M42" s="11">
        <v>125.48</v>
      </c>
      <c r="N42" s="11">
        <v>9186</v>
      </c>
      <c r="O42" s="11">
        <v>1420</v>
      </c>
      <c r="P42" s="11" t="s">
        <v>41</v>
      </c>
      <c r="Q42" s="11" t="s">
        <v>41</v>
      </c>
      <c r="R42" s="11" t="s">
        <v>358</v>
      </c>
      <c r="S42" s="11" t="s">
        <v>198</v>
      </c>
      <c r="T42" s="25" t="s">
        <v>359</v>
      </c>
      <c r="U42" s="25"/>
      <c r="V42" s="25"/>
      <c r="W42" s="25"/>
      <c r="X42" s="11" t="s">
        <v>349</v>
      </c>
      <c r="Y42" s="11" t="s">
        <v>263</v>
      </c>
      <c r="Z42" s="25">
        <v>13908159699</v>
      </c>
      <c r="AA42" s="11" t="s">
        <v>360</v>
      </c>
      <c r="AB42" s="11" t="s">
        <v>361</v>
      </c>
      <c r="AC42" s="25" t="s">
        <v>362</v>
      </c>
      <c r="AD42" s="11" t="s">
        <v>363</v>
      </c>
      <c r="AE42" s="11" t="s">
        <v>52</v>
      </c>
      <c r="AF42" s="25">
        <v>15892583888</v>
      </c>
      <c r="AG42" s="11" t="s">
        <v>358</v>
      </c>
      <c r="AH42" s="11" t="s">
        <v>198</v>
      </c>
      <c r="AI42" s="25" t="s">
        <v>359</v>
      </c>
      <c r="AJ42" s="11" t="s">
        <v>53</v>
      </c>
    </row>
    <row r="43" s="1" customFormat="1" ht="41.1" customHeight="1" spans="1:36">
      <c r="A43" s="11">
        <v>39</v>
      </c>
      <c r="B43" s="11" t="s">
        <v>33</v>
      </c>
      <c r="C43" s="11" t="s">
        <v>34</v>
      </c>
      <c r="D43" s="11" t="s">
        <v>364</v>
      </c>
      <c r="E43" s="11" t="s">
        <v>365</v>
      </c>
      <c r="F43" s="11" t="s">
        <v>366</v>
      </c>
      <c r="G43" s="11" t="s">
        <v>38</v>
      </c>
      <c r="H43" s="11" t="s">
        <v>79</v>
      </c>
      <c r="I43" s="11" t="s">
        <v>173</v>
      </c>
      <c r="J43" s="11" t="s">
        <v>41</v>
      </c>
      <c r="K43" s="11" t="s">
        <v>93</v>
      </c>
      <c r="L43" s="11">
        <v>86</v>
      </c>
      <c r="M43" s="11">
        <v>72</v>
      </c>
      <c r="N43" s="11">
        <v>253.92</v>
      </c>
      <c r="O43" s="11">
        <v>195.6</v>
      </c>
      <c r="P43" s="11" t="s">
        <v>41</v>
      </c>
      <c r="Q43" s="11" t="s">
        <v>41</v>
      </c>
      <c r="R43" s="11" t="s">
        <v>367</v>
      </c>
      <c r="S43" s="11" t="s">
        <v>44</v>
      </c>
      <c r="T43" s="25" t="s">
        <v>368</v>
      </c>
      <c r="U43" s="25"/>
      <c r="V43" s="25"/>
      <c r="W43" s="25"/>
      <c r="X43" s="11" t="s">
        <v>369</v>
      </c>
      <c r="Y43" s="11" t="s">
        <v>370</v>
      </c>
      <c r="Z43" s="25" t="s">
        <v>371</v>
      </c>
      <c r="AA43" s="11" t="s">
        <v>372</v>
      </c>
      <c r="AB43" s="11" t="s">
        <v>373</v>
      </c>
      <c r="AC43" s="25" t="s">
        <v>374</v>
      </c>
      <c r="AD43" s="11" t="s">
        <v>375</v>
      </c>
      <c r="AE43" s="11" t="s">
        <v>376</v>
      </c>
      <c r="AF43" s="25" t="s">
        <v>377</v>
      </c>
      <c r="AG43" s="11" t="s">
        <v>367</v>
      </c>
      <c r="AH43" s="11" t="s">
        <v>44</v>
      </c>
      <c r="AI43" s="25" t="s">
        <v>368</v>
      </c>
      <c r="AJ43" s="11" t="s">
        <v>53</v>
      </c>
    </row>
    <row r="44" s="1" customFormat="1" ht="41.1" customHeight="1" spans="1:36">
      <c r="A44" s="11">
        <v>40</v>
      </c>
      <c r="B44" s="11" t="s">
        <v>33</v>
      </c>
      <c r="C44" s="11" t="s">
        <v>34</v>
      </c>
      <c r="D44" s="11" t="s">
        <v>378</v>
      </c>
      <c r="E44" s="11" t="s">
        <v>379</v>
      </c>
      <c r="F44" s="11" t="s">
        <v>380</v>
      </c>
      <c r="G44" s="11" t="s">
        <v>38</v>
      </c>
      <c r="H44" s="11" t="s">
        <v>79</v>
      </c>
      <c r="I44" s="11" t="s">
        <v>40</v>
      </c>
      <c r="J44" s="11" t="s">
        <v>41</v>
      </c>
      <c r="K44" s="11" t="s">
        <v>69</v>
      </c>
      <c r="L44" s="11">
        <v>48</v>
      </c>
      <c r="M44" s="11">
        <v>44</v>
      </c>
      <c r="N44" s="14">
        <v>50.036</v>
      </c>
      <c r="O44" s="11">
        <v>39</v>
      </c>
      <c r="P44" s="11" t="s">
        <v>41</v>
      </c>
      <c r="Q44" s="11" t="s">
        <v>41</v>
      </c>
      <c r="R44" s="11" t="s">
        <v>381</v>
      </c>
      <c r="S44" s="11" t="s">
        <v>44</v>
      </c>
      <c r="T44" s="25" t="s">
        <v>382</v>
      </c>
      <c r="U44" s="25"/>
      <c r="V44" s="25"/>
      <c r="W44" s="25"/>
      <c r="X44" s="11" t="s">
        <v>369</v>
      </c>
      <c r="Y44" s="11" t="s">
        <v>370</v>
      </c>
      <c r="Z44" s="25" t="s">
        <v>371</v>
      </c>
      <c r="AA44" s="11" t="s">
        <v>372</v>
      </c>
      <c r="AB44" s="11" t="s">
        <v>373</v>
      </c>
      <c r="AC44" s="25" t="s">
        <v>374</v>
      </c>
      <c r="AD44" s="11" t="s">
        <v>375</v>
      </c>
      <c r="AE44" s="11" t="s">
        <v>376</v>
      </c>
      <c r="AF44" s="25" t="s">
        <v>377</v>
      </c>
      <c r="AG44" s="11" t="s">
        <v>381</v>
      </c>
      <c r="AH44" s="11" t="s">
        <v>44</v>
      </c>
      <c r="AI44" s="25" t="s">
        <v>382</v>
      </c>
      <c r="AJ44" s="11" t="s">
        <v>53</v>
      </c>
    </row>
    <row r="45" s="1" customFormat="1" ht="41.1" customHeight="1" spans="1:36">
      <c r="A45" s="11">
        <v>41</v>
      </c>
      <c r="B45" s="11" t="s">
        <v>33</v>
      </c>
      <c r="C45" s="11" t="s">
        <v>34</v>
      </c>
      <c r="D45" s="11" t="s">
        <v>383</v>
      </c>
      <c r="E45" s="11" t="s">
        <v>384</v>
      </c>
      <c r="F45" s="11" t="s">
        <v>385</v>
      </c>
      <c r="G45" s="11" t="s">
        <v>38</v>
      </c>
      <c r="H45" s="11" t="s">
        <v>79</v>
      </c>
      <c r="I45" s="11" t="s">
        <v>173</v>
      </c>
      <c r="J45" s="11" t="s">
        <v>41</v>
      </c>
      <c r="K45" s="11" t="s">
        <v>93</v>
      </c>
      <c r="L45" s="11">
        <v>92.5</v>
      </c>
      <c r="M45" s="11">
        <v>62.5</v>
      </c>
      <c r="N45" s="11">
        <v>1784.5</v>
      </c>
      <c r="O45" s="24">
        <v>550</v>
      </c>
      <c r="P45" s="11" t="s">
        <v>41</v>
      </c>
      <c r="Q45" s="11" t="s">
        <v>41</v>
      </c>
      <c r="R45" s="11" t="s">
        <v>386</v>
      </c>
      <c r="S45" s="11" t="s">
        <v>198</v>
      </c>
      <c r="T45" s="25" t="s">
        <v>387</v>
      </c>
      <c r="U45" s="25"/>
      <c r="V45" s="25"/>
      <c r="W45" s="25"/>
      <c r="X45" s="11" t="s">
        <v>369</v>
      </c>
      <c r="Y45" s="11" t="s">
        <v>370</v>
      </c>
      <c r="Z45" s="25" t="s">
        <v>371</v>
      </c>
      <c r="AA45" s="11" t="s">
        <v>372</v>
      </c>
      <c r="AB45" s="11" t="s">
        <v>373</v>
      </c>
      <c r="AC45" s="25" t="s">
        <v>374</v>
      </c>
      <c r="AD45" s="11" t="s">
        <v>388</v>
      </c>
      <c r="AE45" s="11" t="s">
        <v>376</v>
      </c>
      <c r="AF45" s="25">
        <v>13881557564</v>
      </c>
      <c r="AG45" s="11" t="s">
        <v>386</v>
      </c>
      <c r="AH45" s="11" t="s">
        <v>198</v>
      </c>
      <c r="AI45" s="25" t="s">
        <v>387</v>
      </c>
      <c r="AJ45" s="11" t="s">
        <v>53</v>
      </c>
    </row>
    <row r="46" s="1" customFormat="1" ht="41.1" customHeight="1" spans="1:36">
      <c r="A46" s="11">
        <v>42</v>
      </c>
      <c r="B46" s="12" t="s">
        <v>33</v>
      </c>
      <c r="C46" s="12" t="s">
        <v>34</v>
      </c>
      <c r="D46" s="12" t="s">
        <v>389</v>
      </c>
      <c r="E46" s="12" t="s">
        <v>390</v>
      </c>
      <c r="F46" s="12" t="s">
        <v>391</v>
      </c>
      <c r="G46" s="12" t="s">
        <v>38</v>
      </c>
      <c r="H46" s="12" t="s">
        <v>79</v>
      </c>
      <c r="I46" s="12" t="s">
        <v>80</v>
      </c>
      <c r="J46" s="12" t="s">
        <v>41</v>
      </c>
      <c r="K46" s="12" t="s">
        <v>69</v>
      </c>
      <c r="L46" s="24">
        <v>53</v>
      </c>
      <c r="M46" s="24">
        <v>53</v>
      </c>
      <c r="N46" s="12">
        <v>243.9</v>
      </c>
      <c r="O46" s="24">
        <v>210</v>
      </c>
      <c r="P46" s="12" t="s">
        <v>41</v>
      </c>
      <c r="Q46" s="12" t="s">
        <v>41</v>
      </c>
      <c r="R46" s="12" t="s">
        <v>392</v>
      </c>
      <c r="S46" s="12" t="s">
        <v>267</v>
      </c>
      <c r="T46" s="25" t="s">
        <v>393</v>
      </c>
      <c r="U46" s="25"/>
      <c r="V46" s="25"/>
      <c r="W46" s="25"/>
      <c r="X46" s="11" t="s">
        <v>369</v>
      </c>
      <c r="Y46" s="11" t="s">
        <v>370</v>
      </c>
      <c r="Z46" s="25" t="s">
        <v>371</v>
      </c>
      <c r="AA46" s="11" t="s">
        <v>372</v>
      </c>
      <c r="AB46" s="11" t="s">
        <v>373</v>
      </c>
      <c r="AC46" s="25" t="s">
        <v>374</v>
      </c>
      <c r="AD46" s="11" t="s">
        <v>394</v>
      </c>
      <c r="AE46" s="11" t="s">
        <v>52</v>
      </c>
      <c r="AF46" s="25">
        <v>15378150469</v>
      </c>
      <c r="AG46" s="12" t="s">
        <v>392</v>
      </c>
      <c r="AH46" s="12" t="s">
        <v>267</v>
      </c>
      <c r="AI46" s="25" t="s">
        <v>393</v>
      </c>
      <c r="AJ46" s="11" t="s">
        <v>53</v>
      </c>
    </row>
    <row r="47" s="1" customFormat="1" ht="41.1" customHeight="1" spans="1:36">
      <c r="A47" s="11">
        <v>43</v>
      </c>
      <c r="B47" s="11" t="s">
        <v>33</v>
      </c>
      <c r="C47" s="11" t="s">
        <v>34</v>
      </c>
      <c r="D47" s="14" t="s">
        <v>395</v>
      </c>
      <c r="E47" s="12" t="s">
        <v>396</v>
      </c>
      <c r="F47" s="14" t="s">
        <v>397</v>
      </c>
      <c r="G47" s="11" t="s">
        <v>38</v>
      </c>
      <c r="H47" s="12" t="s">
        <v>79</v>
      </c>
      <c r="I47" s="11" t="s">
        <v>173</v>
      </c>
      <c r="J47" s="11" t="s">
        <v>41</v>
      </c>
      <c r="K47" s="11" t="s">
        <v>69</v>
      </c>
      <c r="L47" s="24">
        <v>58</v>
      </c>
      <c r="M47" s="26">
        <f>28+10</f>
        <v>38</v>
      </c>
      <c r="N47" s="24">
        <v>983</v>
      </c>
      <c r="O47" s="24">
        <v>265</v>
      </c>
      <c r="P47" s="11" t="s">
        <v>41</v>
      </c>
      <c r="Q47" s="11" t="s">
        <v>41</v>
      </c>
      <c r="R47" s="12" t="s">
        <v>398</v>
      </c>
      <c r="S47" s="11" t="s">
        <v>71</v>
      </c>
      <c r="T47" s="25" t="s">
        <v>329</v>
      </c>
      <c r="U47" s="25"/>
      <c r="V47" s="25"/>
      <c r="W47" s="25"/>
      <c r="X47" s="11" t="s">
        <v>369</v>
      </c>
      <c r="Y47" s="11" t="s">
        <v>370</v>
      </c>
      <c r="Z47" s="25" t="s">
        <v>371</v>
      </c>
      <c r="AA47" s="11" t="s">
        <v>372</v>
      </c>
      <c r="AB47" s="11" t="s">
        <v>373</v>
      </c>
      <c r="AC47" s="25" t="s">
        <v>374</v>
      </c>
      <c r="AD47" s="11" t="s">
        <v>388</v>
      </c>
      <c r="AE47" s="11" t="s">
        <v>376</v>
      </c>
      <c r="AF47" s="25">
        <v>13881557564</v>
      </c>
      <c r="AG47" s="12" t="s">
        <v>398</v>
      </c>
      <c r="AH47" s="11" t="s">
        <v>71</v>
      </c>
      <c r="AI47" s="25" t="s">
        <v>329</v>
      </c>
      <c r="AJ47" s="11" t="s">
        <v>53</v>
      </c>
    </row>
    <row r="48" s="1" customFormat="1" ht="41.1" customHeight="1" spans="1:36">
      <c r="A48" s="11">
        <v>44</v>
      </c>
      <c r="B48" s="11" t="s">
        <v>33</v>
      </c>
      <c r="C48" s="11" t="s">
        <v>34</v>
      </c>
      <c r="D48" s="11" t="s">
        <v>399</v>
      </c>
      <c r="E48" s="11" t="s">
        <v>400</v>
      </c>
      <c r="F48" s="11" t="s">
        <v>366</v>
      </c>
      <c r="G48" s="11" t="s">
        <v>38</v>
      </c>
      <c r="H48" s="11" t="s">
        <v>68</v>
      </c>
      <c r="I48" s="11" t="s">
        <v>173</v>
      </c>
      <c r="J48" s="11" t="s">
        <v>41</v>
      </c>
      <c r="K48" s="11" t="s">
        <v>69</v>
      </c>
      <c r="L48" s="11">
        <v>64.3</v>
      </c>
      <c r="M48" s="11">
        <v>61</v>
      </c>
      <c r="N48" s="11">
        <v>84.77</v>
      </c>
      <c r="O48" s="11">
        <v>82</v>
      </c>
      <c r="P48" s="11" t="s">
        <v>41</v>
      </c>
      <c r="Q48" s="11" t="s">
        <v>41</v>
      </c>
      <c r="R48" s="11" t="s">
        <v>401</v>
      </c>
      <c r="S48" s="11" t="s">
        <v>71</v>
      </c>
      <c r="T48" s="25" t="s">
        <v>402</v>
      </c>
      <c r="U48" s="25"/>
      <c r="V48" s="25"/>
      <c r="W48" s="25"/>
      <c r="X48" s="11" t="s">
        <v>369</v>
      </c>
      <c r="Y48" s="11" t="s">
        <v>370</v>
      </c>
      <c r="Z48" s="25" t="s">
        <v>371</v>
      </c>
      <c r="AA48" s="11" t="s">
        <v>372</v>
      </c>
      <c r="AB48" s="11" t="s">
        <v>373</v>
      </c>
      <c r="AC48" s="25" t="s">
        <v>374</v>
      </c>
      <c r="AD48" s="11" t="s">
        <v>375</v>
      </c>
      <c r="AE48" s="11" t="s">
        <v>376</v>
      </c>
      <c r="AF48" s="25" t="s">
        <v>377</v>
      </c>
      <c r="AG48" s="11" t="s">
        <v>401</v>
      </c>
      <c r="AH48" s="11" t="s">
        <v>71</v>
      </c>
      <c r="AI48" s="25" t="s">
        <v>402</v>
      </c>
      <c r="AJ48" s="11" t="s">
        <v>53</v>
      </c>
    </row>
    <row r="49" s="1" customFormat="1" ht="41.1" customHeight="1" spans="1:36">
      <c r="A49" s="11">
        <v>45</v>
      </c>
      <c r="B49" s="12" t="s">
        <v>33</v>
      </c>
      <c r="C49" s="12" t="s">
        <v>34</v>
      </c>
      <c r="D49" s="12" t="s">
        <v>403</v>
      </c>
      <c r="E49" s="12" t="s">
        <v>404</v>
      </c>
      <c r="F49" s="12" t="s">
        <v>405</v>
      </c>
      <c r="G49" s="12" t="s">
        <v>38</v>
      </c>
      <c r="H49" s="12" t="s">
        <v>79</v>
      </c>
      <c r="I49" s="12" t="s">
        <v>173</v>
      </c>
      <c r="J49" s="12" t="s">
        <v>41</v>
      </c>
      <c r="K49" s="12" t="s">
        <v>81</v>
      </c>
      <c r="L49" s="27">
        <v>149</v>
      </c>
      <c r="M49" s="24">
        <v>84</v>
      </c>
      <c r="N49" s="24">
        <v>2466</v>
      </c>
      <c r="O49" s="24">
        <v>470</v>
      </c>
      <c r="P49" s="12" t="s">
        <v>41</v>
      </c>
      <c r="Q49" s="12" t="s">
        <v>41</v>
      </c>
      <c r="R49" s="12" t="s">
        <v>406</v>
      </c>
      <c r="S49" s="12" t="s">
        <v>44</v>
      </c>
      <c r="T49" s="25" t="s">
        <v>407</v>
      </c>
      <c r="U49" s="25"/>
      <c r="V49" s="25"/>
      <c r="W49" s="25"/>
      <c r="X49" s="11" t="s">
        <v>408</v>
      </c>
      <c r="Y49" s="11" t="s">
        <v>263</v>
      </c>
      <c r="Z49" s="25" t="s">
        <v>409</v>
      </c>
      <c r="AA49" s="11" t="s">
        <v>410</v>
      </c>
      <c r="AB49" s="11" t="s">
        <v>62</v>
      </c>
      <c r="AC49" s="25" t="s">
        <v>411</v>
      </c>
      <c r="AD49" s="11" t="s">
        <v>412</v>
      </c>
      <c r="AE49" s="11" t="s">
        <v>413</v>
      </c>
      <c r="AF49" s="25" t="s">
        <v>414</v>
      </c>
      <c r="AG49" s="12" t="s">
        <v>406</v>
      </c>
      <c r="AH49" s="12" t="s">
        <v>44</v>
      </c>
      <c r="AI49" s="25" t="s">
        <v>407</v>
      </c>
      <c r="AJ49" s="11" t="s">
        <v>53</v>
      </c>
    </row>
    <row r="50" s="1" customFormat="1" ht="41.1" customHeight="1" spans="1:36">
      <c r="A50" s="11">
        <v>46</v>
      </c>
      <c r="B50" s="11" t="s">
        <v>33</v>
      </c>
      <c r="C50" s="11" t="s">
        <v>34</v>
      </c>
      <c r="D50" s="18" t="s">
        <v>415</v>
      </c>
      <c r="E50" s="12" t="s">
        <v>416</v>
      </c>
      <c r="F50" s="19" t="s">
        <v>417</v>
      </c>
      <c r="G50" s="16" t="s">
        <v>38</v>
      </c>
      <c r="H50" s="12" t="s">
        <v>68</v>
      </c>
      <c r="I50" s="16" t="s">
        <v>173</v>
      </c>
      <c r="J50" s="16" t="s">
        <v>41</v>
      </c>
      <c r="K50" s="11" t="s">
        <v>69</v>
      </c>
      <c r="L50" s="24">
        <v>44</v>
      </c>
      <c r="M50" s="24">
        <v>34</v>
      </c>
      <c r="N50" s="24">
        <v>50.5</v>
      </c>
      <c r="O50" s="24">
        <v>38</v>
      </c>
      <c r="P50" s="16" t="s">
        <v>41</v>
      </c>
      <c r="Q50" s="16" t="s">
        <v>41</v>
      </c>
      <c r="R50" s="12" t="s">
        <v>418</v>
      </c>
      <c r="S50" s="11" t="s">
        <v>71</v>
      </c>
      <c r="T50" s="25" t="s">
        <v>419</v>
      </c>
      <c r="U50" s="25"/>
      <c r="V50" s="25"/>
      <c r="W50" s="25"/>
      <c r="X50" s="11" t="s">
        <v>408</v>
      </c>
      <c r="Y50" s="11" t="s">
        <v>263</v>
      </c>
      <c r="Z50" s="25" t="s">
        <v>409</v>
      </c>
      <c r="AA50" s="11" t="s">
        <v>410</v>
      </c>
      <c r="AB50" s="11" t="s">
        <v>62</v>
      </c>
      <c r="AC50" s="25" t="s">
        <v>411</v>
      </c>
      <c r="AD50" s="11" t="s">
        <v>420</v>
      </c>
      <c r="AE50" s="11" t="s">
        <v>413</v>
      </c>
      <c r="AF50" s="25" t="s">
        <v>421</v>
      </c>
      <c r="AG50" s="12" t="s">
        <v>418</v>
      </c>
      <c r="AH50" s="11" t="s">
        <v>71</v>
      </c>
      <c r="AI50" s="25" t="s">
        <v>419</v>
      </c>
      <c r="AJ50" s="11" t="s">
        <v>53</v>
      </c>
    </row>
    <row r="51" s="1" customFormat="1" ht="41.1" customHeight="1" spans="1:36">
      <c r="A51" s="11">
        <v>47</v>
      </c>
      <c r="B51" s="11" t="s">
        <v>33</v>
      </c>
      <c r="C51" s="11" t="s">
        <v>34</v>
      </c>
      <c r="D51" s="11" t="s">
        <v>422</v>
      </c>
      <c r="E51" s="11" t="s">
        <v>423</v>
      </c>
      <c r="F51" s="11" t="s">
        <v>405</v>
      </c>
      <c r="G51" s="11" t="s">
        <v>38</v>
      </c>
      <c r="H51" s="11" t="s">
        <v>68</v>
      </c>
      <c r="I51" s="11" t="s">
        <v>173</v>
      </c>
      <c r="J51" s="11" t="s">
        <v>41</v>
      </c>
      <c r="K51" s="11" t="s">
        <v>69</v>
      </c>
      <c r="L51" s="11">
        <v>59.5</v>
      </c>
      <c r="M51" s="11">
        <v>55</v>
      </c>
      <c r="N51" s="11">
        <v>56.302</v>
      </c>
      <c r="O51" s="11">
        <v>15</v>
      </c>
      <c r="P51" s="11" t="s">
        <v>41</v>
      </c>
      <c r="Q51" s="11" t="s">
        <v>41</v>
      </c>
      <c r="R51" s="11" t="s">
        <v>424</v>
      </c>
      <c r="S51" s="11" t="s">
        <v>71</v>
      </c>
      <c r="T51" s="25" t="s">
        <v>425</v>
      </c>
      <c r="U51" s="25"/>
      <c r="V51" s="25"/>
      <c r="W51" s="25"/>
      <c r="X51" s="11" t="s">
        <v>408</v>
      </c>
      <c r="Y51" s="11" t="s">
        <v>263</v>
      </c>
      <c r="Z51" s="25" t="s">
        <v>409</v>
      </c>
      <c r="AA51" s="11" t="s">
        <v>410</v>
      </c>
      <c r="AB51" s="11" t="s">
        <v>62</v>
      </c>
      <c r="AC51" s="25" t="s">
        <v>411</v>
      </c>
      <c r="AD51" s="11" t="s">
        <v>412</v>
      </c>
      <c r="AE51" s="11" t="s">
        <v>413</v>
      </c>
      <c r="AF51" s="25" t="s">
        <v>414</v>
      </c>
      <c r="AG51" s="11" t="s">
        <v>424</v>
      </c>
      <c r="AH51" s="11" t="s">
        <v>71</v>
      </c>
      <c r="AI51" s="25" t="s">
        <v>425</v>
      </c>
      <c r="AJ51" s="11" t="s">
        <v>53</v>
      </c>
    </row>
    <row r="52" s="1" customFormat="1" ht="41.1" customHeight="1" spans="1:36">
      <c r="A52" s="11">
        <v>48</v>
      </c>
      <c r="B52" s="11" t="s">
        <v>33</v>
      </c>
      <c r="C52" s="11" t="s">
        <v>34</v>
      </c>
      <c r="D52" s="11" t="s">
        <v>426</v>
      </c>
      <c r="E52" s="11" t="s">
        <v>427</v>
      </c>
      <c r="F52" s="11" t="s">
        <v>428</v>
      </c>
      <c r="G52" s="16" t="s">
        <v>38</v>
      </c>
      <c r="H52" s="14" t="s">
        <v>79</v>
      </c>
      <c r="I52" s="14" t="s">
        <v>429</v>
      </c>
      <c r="J52" s="16" t="s">
        <v>41</v>
      </c>
      <c r="K52" s="16" t="s">
        <v>69</v>
      </c>
      <c r="L52" s="11">
        <v>48</v>
      </c>
      <c r="M52" s="11">
        <v>23</v>
      </c>
      <c r="N52" s="11">
        <v>265</v>
      </c>
      <c r="O52" s="24">
        <v>10</v>
      </c>
      <c r="P52" s="16" t="s">
        <v>41</v>
      </c>
      <c r="Q52" s="16" t="s">
        <v>41</v>
      </c>
      <c r="R52" s="11" t="s">
        <v>430</v>
      </c>
      <c r="S52" s="11" t="s">
        <v>71</v>
      </c>
      <c r="T52" s="25" t="s">
        <v>431</v>
      </c>
      <c r="U52" s="25"/>
      <c r="V52" s="25"/>
      <c r="W52" s="25"/>
      <c r="X52" s="11" t="s">
        <v>408</v>
      </c>
      <c r="Y52" s="11" t="s">
        <v>263</v>
      </c>
      <c r="Z52" s="25" t="s">
        <v>409</v>
      </c>
      <c r="AA52" s="11" t="s">
        <v>410</v>
      </c>
      <c r="AB52" s="11" t="s">
        <v>62</v>
      </c>
      <c r="AC52" s="25" t="s">
        <v>411</v>
      </c>
      <c r="AD52" s="11" t="s">
        <v>432</v>
      </c>
      <c r="AE52" s="11" t="s">
        <v>413</v>
      </c>
      <c r="AF52" s="25">
        <v>13981529766</v>
      </c>
      <c r="AG52" s="11" t="s">
        <v>430</v>
      </c>
      <c r="AH52" s="11" t="s">
        <v>71</v>
      </c>
      <c r="AI52" s="25" t="s">
        <v>431</v>
      </c>
      <c r="AJ52" s="11" t="s">
        <v>53</v>
      </c>
    </row>
    <row r="53" s="1" customFormat="1" ht="41.1" customHeight="1" spans="1:36">
      <c r="A53" s="11">
        <v>49</v>
      </c>
      <c r="B53" s="11" t="s">
        <v>33</v>
      </c>
      <c r="C53" s="11" t="s">
        <v>34</v>
      </c>
      <c r="D53" s="14" t="s">
        <v>433</v>
      </c>
      <c r="E53" s="15" t="s">
        <v>434</v>
      </c>
      <c r="F53" s="15" t="s">
        <v>435</v>
      </c>
      <c r="G53" s="13" t="s">
        <v>38</v>
      </c>
      <c r="H53" s="13" t="s">
        <v>57</v>
      </c>
      <c r="I53" s="13" t="s">
        <v>40</v>
      </c>
      <c r="J53" s="13" t="s">
        <v>41</v>
      </c>
      <c r="K53" s="13" t="s">
        <v>69</v>
      </c>
      <c r="L53" s="11">
        <v>52</v>
      </c>
      <c r="M53" s="11">
        <v>52</v>
      </c>
      <c r="N53" s="15">
        <v>17.28</v>
      </c>
      <c r="O53" s="15">
        <v>17</v>
      </c>
      <c r="P53" s="13" t="s">
        <v>41</v>
      </c>
      <c r="Q53" s="13" t="s">
        <v>41</v>
      </c>
      <c r="R53" s="35" t="s">
        <v>436</v>
      </c>
      <c r="S53" s="36" t="s">
        <v>44</v>
      </c>
      <c r="T53" s="25" t="s">
        <v>437</v>
      </c>
      <c r="U53" s="25"/>
      <c r="V53" s="25"/>
      <c r="W53" s="25"/>
      <c r="X53" s="11" t="s">
        <v>408</v>
      </c>
      <c r="Y53" s="11" t="s">
        <v>263</v>
      </c>
      <c r="Z53" s="25" t="s">
        <v>409</v>
      </c>
      <c r="AA53" s="11" t="s">
        <v>410</v>
      </c>
      <c r="AB53" s="11" t="s">
        <v>62</v>
      </c>
      <c r="AC53" s="25" t="s">
        <v>411</v>
      </c>
      <c r="AD53" s="11" t="s">
        <v>420</v>
      </c>
      <c r="AE53" s="11" t="s">
        <v>413</v>
      </c>
      <c r="AF53" s="25" t="s">
        <v>421</v>
      </c>
      <c r="AG53" s="35" t="s">
        <v>436</v>
      </c>
      <c r="AH53" s="36" t="s">
        <v>44</v>
      </c>
      <c r="AI53" s="25" t="s">
        <v>437</v>
      </c>
      <c r="AJ53" s="11" t="s">
        <v>53</v>
      </c>
    </row>
    <row r="54" s="1" customFormat="1" ht="41.1" customHeight="1" spans="1:36">
      <c r="A54" s="11">
        <v>50</v>
      </c>
      <c r="B54" s="11" t="s">
        <v>33</v>
      </c>
      <c r="C54" s="11" t="s">
        <v>34</v>
      </c>
      <c r="D54" s="14" t="s">
        <v>438</v>
      </c>
      <c r="E54" s="15" t="s">
        <v>439</v>
      </c>
      <c r="F54" s="15" t="s">
        <v>440</v>
      </c>
      <c r="G54" s="11" t="s">
        <v>38</v>
      </c>
      <c r="H54" s="11" t="s">
        <v>57</v>
      </c>
      <c r="I54" s="11" t="s">
        <v>40</v>
      </c>
      <c r="J54" s="11" t="s">
        <v>41</v>
      </c>
      <c r="K54" s="11" t="s">
        <v>69</v>
      </c>
      <c r="L54" s="15">
        <v>49</v>
      </c>
      <c r="M54" s="15">
        <v>47</v>
      </c>
      <c r="N54" s="15">
        <v>12.9</v>
      </c>
      <c r="O54" s="15">
        <v>11.85</v>
      </c>
      <c r="P54" s="11" t="s">
        <v>41</v>
      </c>
      <c r="Q54" s="11" t="s">
        <v>41</v>
      </c>
      <c r="R54" s="15" t="s">
        <v>441</v>
      </c>
      <c r="S54" s="11" t="s">
        <v>44</v>
      </c>
      <c r="T54" s="25">
        <v>13989240999</v>
      </c>
      <c r="U54" s="25"/>
      <c r="V54" s="25"/>
      <c r="W54" s="25"/>
      <c r="X54" s="11" t="s">
        <v>408</v>
      </c>
      <c r="Y54" s="11" t="s">
        <v>263</v>
      </c>
      <c r="Z54" s="25" t="s">
        <v>409</v>
      </c>
      <c r="AA54" s="11" t="s">
        <v>410</v>
      </c>
      <c r="AB54" s="11" t="s">
        <v>62</v>
      </c>
      <c r="AC54" s="25" t="s">
        <v>411</v>
      </c>
      <c r="AD54" s="11" t="s">
        <v>420</v>
      </c>
      <c r="AE54" s="11" t="s">
        <v>413</v>
      </c>
      <c r="AF54" s="25" t="s">
        <v>421</v>
      </c>
      <c r="AG54" s="15" t="s">
        <v>441</v>
      </c>
      <c r="AH54" s="11" t="s">
        <v>44</v>
      </c>
      <c r="AI54" s="25">
        <v>13989240999</v>
      </c>
      <c r="AJ54" s="11" t="s">
        <v>53</v>
      </c>
    </row>
    <row r="55" s="1" customFormat="1" ht="41.1" customHeight="1" spans="1:36">
      <c r="A55" s="11">
        <v>51</v>
      </c>
      <c r="B55" s="11" t="s">
        <v>33</v>
      </c>
      <c r="C55" s="11" t="s">
        <v>34</v>
      </c>
      <c r="D55" s="14" t="s">
        <v>442</v>
      </c>
      <c r="E55" s="15" t="s">
        <v>443</v>
      </c>
      <c r="F55" s="15" t="s">
        <v>444</v>
      </c>
      <c r="G55" s="11" t="s">
        <v>38</v>
      </c>
      <c r="H55" s="11" t="s">
        <v>39</v>
      </c>
      <c r="I55" s="11" t="s">
        <v>40</v>
      </c>
      <c r="J55" s="11" t="s">
        <v>41</v>
      </c>
      <c r="K55" s="11" t="s">
        <v>69</v>
      </c>
      <c r="L55" s="15">
        <v>25</v>
      </c>
      <c r="M55" s="15">
        <v>25</v>
      </c>
      <c r="N55" s="15">
        <v>12.3</v>
      </c>
      <c r="O55" s="15">
        <v>12</v>
      </c>
      <c r="P55" s="11" t="s">
        <v>41</v>
      </c>
      <c r="Q55" s="11" t="s">
        <v>41</v>
      </c>
      <c r="R55" s="11" t="s">
        <v>445</v>
      </c>
      <c r="S55" s="11" t="s">
        <v>71</v>
      </c>
      <c r="T55" s="11" t="s">
        <v>446</v>
      </c>
      <c r="U55" s="11"/>
      <c r="V55" s="11"/>
      <c r="W55" s="11"/>
      <c r="X55" s="11" t="s">
        <v>408</v>
      </c>
      <c r="Y55" s="11" t="s">
        <v>263</v>
      </c>
      <c r="Z55" s="25" t="s">
        <v>409</v>
      </c>
      <c r="AA55" s="11" t="s">
        <v>410</v>
      </c>
      <c r="AB55" s="11" t="s">
        <v>62</v>
      </c>
      <c r="AC55" s="25" t="s">
        <v>411</v>
      </c>
      <c r="AD55" s="11" t="s">
        <v>447</v>
      </c>
      <c r="AE55" s="11" t="s">
        <v>413</v>
      </c>
      <c r="AF55" s="25">
        <v>18140407636</v>
      </c>
      <c r="AG55" s="11" t="s">
        <v>445</v>
      </c>
      <c r="AH55" s="11" t="s">
        <v>71</v>
      </c>
      <c r="AI55" s="11" t="s">
        <v>446</v>
      </c>
      <c r="AJ55" s="11" t="s">
        <v>53</v>
      </c>
    </row>
    <row r="56" s="1" customFormat="1" ht="41.1" customHeight="1" spans="1:36">
      <c r="A56" s="11">
        <v>52</v>
      </c>
      <c r="B56" s="12" t="s">
        <v>33</v>
      </c>
      <c r="C56" s="12" t="s">
        <v>34</v>
      </c>
      <c r="D56" s="12" t="s">
        <v>448</v>
      </c>
      <c r="E56" s="12" t="s">
        <v>449</v>
      </c>
      <c r="F56" s="11" t="s">
        <v>450</v>
      </c>
      <c r="G56" s="12" t="s">
        <v>38</v>
      </c>
      <c r="H56" s="12" t="s">
        <v>79</v>
      </c>
      <c r="I56" s="12" t="s">
        <v>118</v>
      </c>
      <c r="J56" s="12" t="s">
        <v>41</v>
      </c>
      <c r="K56" s="12" t="s">
        <v>93</v>
      </c>
      <c r="L56" s="11">
        <v>75</v>
      </c>
      <c r="M56" s="11">
        <v>72</v>
      </c>
      <c r="N56" s="12">
        <v>549.2</v>
      </c>
      <c r="O56" s="11">
        <v>410</v>
      </c>
      <c r="P56" s="12" t="s">
        <v>41</v>
      </c>
      <c r="Q56" s="12" t="s">
        <v>41</v>
      </c>
      <c r="R56" s="12" t="s">
        <v>451</v>
      </c>
      <c r="S56" s="12" t="s">
        <v>452</v>
      </c>
      <c r="T56" s="25" t="s">
        <v>453</v>
      </c>
      <c r="U56" s="25"/>
      <c r="V56" s="25"/>
      <c r="W56" s="25"/>
      <c r="X56" s="11" t="s">
        <v>454</v>
      </c>
      <c r="Y56" s="11" t="s">
        <v>455</v>
      </c>
      <c r="Z56" s="25">
        <v>18181235566</v>
      </c>
      <c r="AA56" s="11" t="s">
        <v>73</v>
      </c>
      <c r="AB56" s="11" t="s">
        <v>62</v>
      </c>
      <c r="AC56" s="25" t="s">
        <v>74</v>
      </c>
      <c r="AD56" s="11" t="s">
        <v>75</v>
      </c>
      <c r="AE56" s="11" t="s">
        <v>52</v>
      </c>
      <c r="AF56" s="25">
        <v>19108348916</v>
      </c>
      <c r="AG56" s="12" t="s">
        <v>451</v>
      </c>
      <c r="AH56" s="12" t="s">
        <v>452</v>
      </c>
      <c r="AI56" s="25" t="s">
        <v>453</v>
      </c>
      <c r="AJ56" s="11" t="s">
        <v>53</v>
      </c>
    </row>
    <row r="57" s="1" customFormat="1" ht="41.1" customHeight="1" spans="1:36">
      <c r="A57" s="11">
        <v>53</v>
      </c>
      <c r="B57" s="11" t="s">
        <v>33</v>
      </c>
      <c r="C57" s="11" t="s">
        <v>34</v>
      </c>
      <c r="D57" s="11" t="s">
        <v>456</v>
      </c>
      <c r="E57" s="11" t="s">
        <v>457</v>
      </c>
      <c r="F57" s="11" t="s">
        <v>458</v>
      </c>
      <c r="G57" s="11" t="s">
        <v>38</v>
      </c>
      <c r="H57" s="11" t="s">
        <v>57</v>
      </c>
      <c r="I57" s="11" t="s">
        <v>58</v>
      </c>
      <c r="J57" s="11" t="s">
        <v>41</v>
      </c>
      <c r="K57" s="11" t="s">
        <v>42</v>
      </c>
      <c r="L57" s="11">
        <v>39.3</v>
      </c>
      <c r="M57" s="11">
        <v>29.69</v>
      </c>
      <c r="N57" s="11">
        <v>4.69</v>
      </c>
      <c r="O57" s="11">
        <v>3.12</v>
      </c>
      <c r="P57" s="11" t="s">
        <v>41</v>
      </c>
      <c r="Q57" s="11" t="s">
        <v>41</v>
      </c>
      <c r="R57" s="11" t="s">
        <v>459</v>
      </c>
      <c r="S57" s="11" t="s">
        <v>71</v>
      </c>
      <c r="T57" s="25" t="s">
        <v>460</v>
      </c>
      <c r="U57" s="25"/>
      <c r="V57" s="25"/>
      <c r="W57" s="25"/>
      <c r="X57" s="11" t="s">
        <v>454</v>
      </c>
      <c r="Y57" s="11" t="s">
        <v>455</v>
      </c>
      <c r="Z57" s="25">
        <v>18181235566</v>
      </c>
      <c r="AA57" s="11" t="s">
        <v>461</v>
      </c>
      <c r="AB57" s="11" t="s">
        <v>62</v>
      </c>
      <c r="AC57" s="25" t="s">
        <v>462</v>
      </c>
      <c r="AD57" s="11" t="s">
        <v>463</v>
      </c>
      <c r="AE57" s="11" t="s">
        <v>52</v>
      </c>
      <c r="AF57" s="25">
        <v>13881468733</v>
      </c>
      <c r="AG57" s="11" t="s">
        <v>459</v>
      </c>
      <c r="AH57" s="11" t="s">
        <v>71</v>
      </c>
      <c r="AI57" s="25" t="s">
        <v>460</v>
      </c>
      <c r="AJ57" s="11" t="s">
        <v>53</v>
      </c>
    </row>
    <row r="58" s="1" customFormat="1" ht="41.1" customHeight="1" spans="1:36">
      <c r="A58" s="11">
        <v>54</v>
      </c>
      <c r="B58" s="14" t="s">
        <v>464</v>
      </c>
      <c r="C58" s="14" t="s">
        <v>465</v>
      </c>
      <c r="D58" s="12" t="s">
        <v>466</v>
      </c>
      <c r="E58" s="11" t="s">
        <v>207</v>
      </c>
      <c r="F58" s="14" t="s">
        <v>467</v>
      </c>
      <c r="G58" s="14" t="s">
        <v>468</v>
      </c>
      <c r="H58" s="14" t="s">
        <v>469</v>
      </c>
      <c r="I58" s="14" t="s">
        <v>470</v>
      </c>
      <c r="J58" s="14" t="s">
        <v>471</v>
      </c>
      <c r="K58" s="14" t="s">
        <v>81</v>
      </c>
      <c r="L58" s="24" t="s">
        <v>472</v>
      </c>
      <c r="M58" s="24" t="s">
        <v>473</v>
      </c>
      <c r="N58" s="24" t="s">
        <v>474</v>
      </c>
      <c r="O58" s="24" t="s">
        <v>475</v>
      </c>
      <c r="P58" s="14" t="s">
        <v>476</v>
      </c>
      <c r="Q58" s="14" t="s">
        <v>476</v>
      </c>
      <c r="R58" s="14" t="s">
        <v>477</v>
      </c>
      <c r="S58" s="14" t="s">
        <v>478</v>
      </c>
      <c r="T58" s="25" t="s">
        <v>479</v>
      </c>
      <c r="U58" s="25"/>
      <c r="V58" s="25"/>
      <c r="W58" s="25"/>
      <c r="X58" s="11" t="s">
        <v>480</v>
      </c>
      <c r="Y58" s="11" t="s">
        <v>481</v>
      </c>
      <c r="Z58" s="25">
        <v>19983872208</v>
      </c>
      <c r="AA58" s="11" t="s">
        <v>482</v>
      </c>
      <c r="AB58" s="11" t="s">
        <v>203</v>
      </c>
      <c r="AC58" s="25" t="s">
        <v>483</v>
      </c>
      <c r="AD58" s="11" t="s">
        <v>484</v>
      </c>
      <c r="AE58" s="11" t="s">
        <v>52</v>
      </c>
      <c r="AF58" s="25">
        <v>18989269348</v>
      </c>
      <c r="AG58" s="14" t="s">
        <v>477</v>
      </c>
      <c r="AH58" s="14" t="s">
        <v>478</v>
      </c>
      <c r="AI58" s="25" t="s">
        <v>479</v>
      </c>
      <c r="AJ58" s="11" t="s">
        <v>53</v>
      </c>
    </row>
    <row r="59" s="1" customFormat="1" ht="41.1" customHeight="1" spans="1:36">
      <c r="A59" s="11">
        <v>55</v>
      </c>
      <c r="B59" s="11" t="s">
        <v>33</v>
      </c>
      <c r="C59" s="11" t="s">
        <v>34</v>
      </c>
      <c r="D59" s="11" t="s">
        <v>485</v>
      </c>
      <c r="E59" s="11" t="s">
        <v>384</v>
      </c>
      <c r="F59" s="11" t="s">
        <v>486</v>
      </c>
      <c r="G59" s="11" t="s">
        <v>38</v>
      </c>
      <c r="H59" s="11" t="s">
        <v>39</v>
      </c>
      <c r="I59" s="11" t="s">
        <v>173</v>
      </c>
      <c r="J59" s="11" t="s">
        <v>41</v>
      </c>
      <c r="K59" s="11" t="s">
        <v>42</v>
      </c>
      <c r="L59" s="24">
        <v>25</v>
      </c>
      <c r="M59" s="24">
        <v>25</v>
      </c>
      <c r="N59" s="11">
        <v>93.25</v>
      </c>
      <c r="O59" s="24">
        <v>80</v>
      </c>
      <c r="P59" s="11" t="s">
        <v>41</v>
      </c>
      <c r="Q59" s="11" t="s">
        <v>41</v>
      </c>
      <c r="R59" s="11" t="s">
        <v>386</v>
      </c>
      <c r="S59" s="11" t="s">
        <v>71</v>
      </c>
      <c r="T59" s="25" t="s">
        <v>387</v>
      </c>
      <c r="U59" s="25"/>
      <c r="V59" s="25"/>
      <c r="W59" s="25"/>
      <c r="X59" s="11" t="s">
        <v>480</v>
      </c>
      <c r="Y59" s="11" t="s">
        <v>481</v>
      </c>
      <c r="Z59" s="25">
        <v>19983872208</v>
      </c>
      <c r="AA59" s="11" t="s">
        <v>487</v>
      </c>
      <c r="AB59" s="11" t="s">
        <v>203</v>
      </c>
      <c r="AC59" s="25" t="s">
        <v>488</v>
      </c>
      <c r="AD59" s="11" t="s">
        <v>489</v>
      </c>
      <c r="AE59" s="11" t="s">
        <v>52</v>
      </c>
      <c r="AF59" s="25">
        <v>18981586248</v>
      </c>
      <c r="AG59" s="11" t="s">
        <v>386</v>
      </c>
      <c r="AH59" s="11" t="s">
        <v>71</v>
      </c>
      <c r="AI59" s="25" t="s">
        <v>387</v>
      </c>
      <c r="AJ59" s="11" t="s">
        <v>53</v>
      </c>
    </row>
    <row r="60" s="1" customFormat="1" ht="41.1" customHeight="1" spans="1:36">
      <c r="A60" s="11">
        <v>56</v>
      </c>
      <c r="B60" s="11" t="s">
        <v>33</v>
      </c>
      <c r="C60" s="14" t="s">
        <v>490</v>
      </c>
      <c r="D60" s="15" t="s">
        <v>491</v>
      </c>
      <c r="E60" s="15" t="s">
        <v>492</v>
      </c>
      <c r="F60" s="11" t="s">
        <v>493</v>
      </c>
      <c r="G60" s="11" t="s">
        <v>38</v>
      </c>
      <c r="H60" s="11" t="s">
        <v>79</v>
      </c>
      <c r="I60" s="11" t="s">
        <v>58</v>
      </c>
      <c r="J60" s="11" t="s">
        <v>41</v>
      </c>
      <c r="K60" s="15" t="s">
        <v>93</v>
      </c>
      <c r="L60" s="15">
        <v>75</v>
      </c>
      <c r="M60" s="15">
        <v>54</v>
      </c>
      <c r="N60" s="15">
        <v>142.81</v>
      </c>
      <c r="O60" s="11">
        <v>51.2</v>
      </c>
      <c r="P60" s="11" t="s">
        <v>41</v>
      </c>
      <c r="Q60" s="15" t="s">
        <v>41</v>
      </c>
      <c r="R60" s="11" t="s">
        <v>494</v>
      </c>
      <c r="S60" s="25" t="s">
        <v>44</v>
      </c>
      <c r="T60" s="11">
        <v>13795607396</v>
      </c>
      <c r="U60" s="11"/>
      <c r="V60" s="11"/>
      <c r="W60" s="11"/>
      <c r="X60" s="11" t="s">
        <v>495</v>
      </c>
      <c r="Y60" s="25" t="s">
        <v>496</v>
      </c>
      <c r="Z60" s="11">
        <v>13881519808</v>
      </c>
      <c r="AA60" s="11" t="s">
        <v>497</v>
      </c>
      <c r="AB60" s="11" t="s">
        <v>498</v>
      </c>
      <c r="AC60" s="25">
        <v>13795608401</v>
      </c>
      <c r="AD60" s="11" t="s">
        <v>499</v>
      </c>
      <c r="AE60" s="11" t="s">
        <v>500</v>
      </c>
      <c r="AF60" s="14">
        <v>13458783851</v>
      </c>
      <c r="AG60" s="15" t="s">
        <v>501</v>
      </c>
      <c r="AH60" s="15" t="s">
        <v>502</v>
      </c>
      <c r="AI60" s="11">
        <v>18981565929</v>
      </c>
      <c r="AJ60" s="11" t="s">
        <v>503</v>
      </c>
    </row>
    <row r="61" s="1" customFormat="1" ht="41.1" customHeight="1" spans="1:36">
      <c r="A61" s="11">
        <v>57</v>
      </c>
      <c r="B61" s="11" t="s">
        <v>33</v>
      </c>
      <c r="C61" s="14" t="s">
        <v>504</v>
      </c>
      <c r="D61" s="15" t="s">
        <v>505</v>
      </c>
      <c r="E61" s="15" t="s">
        <v>506</v>
      </c>
      <c r="F61" s="11" t="s">
        <v>507</v>
      </c>
      <c r="G61" s="11" t="s">
        <v>38</v>
      </c>
      <c r="H61" s="11" t="s">
        <v>79</v>
      </c>
      <c r="I61" s="11" t="s">
        <v>173</v>
      </c>
      <c r="J61" s="11" t="s">
        <v>41</v>
      </c>
      <c r="K61" s="15" t="s">
        <v>93</v>
      </c>
      <c r="L61" s="15">
        <v>85</v>
      </c>
      <c r="M61" s="15">
        <v>75</v>
      </c>
      <c r="N61" s="15">
        <v>168.5</v>
      </c>
      <c r="O61" s="11">
        <v>90</v>
      </c>
      <c r="P61" s="11" t="s">
        <v>41</v>
      </c>
      <c r="Q61" s="11" t="s">
        <v>41</v>
      </c>
      <c r="R61" s="11" t="s">
        <v>508</v>
      </c>
      <c r="S61" s="11" t="s">
        <v>185</v>
      </c>
      <c r="T61" s="11">
        <v>13882342591</v>
      </c>
      <c r="U61" s="11"/>
      <c r="V61" s="11"/>
      <c r="W61" s="11"/>
      <c r="X61" s="11" t="s">
        <v>509</v>
      </c>
      <c r="Y61" s="25" t="s">
        <v>496</v>
      </c>
      <c r="Z61" s="11">
        <v>13698266062</v>
      </c>
      <c r="AA61" s="11" t="s">
        <v>510</v>
      </c>
      <c r="AB61" s="11" t="s">
        <v>511</v>
      </c>
      <c r="AC61" s="25">
        <v>13981507645</v>
      </c>
      <c r="AD61" s="11" t="s">
        <v>512</v>
      </c>
      <c r="AE61" s="11" t="s">
        <v>513</v>
      </c>
      <c r="AF61" s="14">
        <v>13708145334</v>
      </c>
      <c r="AG61" s="15" t="s">
        <v>508</v>
      </c>
      <c r="AH61" s="15" t="s">
        <v>514</v>
      </c>
      <c r="AI61" s="11">
        <v>13882432591</v>
      </c>
      <c r="AJ61" s="11" t="s">
        <v>515</v>
      </c>
    </row>
    <row r="62" s="1" customFormat="1" ht="41.1" customHeight="1" spans="1:36">
      <c r="A62" s="11">
        <v>58</v>
      </c>
      <c r="B62" s="11" t="s">
        <v>33</v>
      </c>
      <c r="C62" s="14" t="s">
        <v>504</v>
      </c>
      <c r="D62" s="15" t="s">
        <v>516</v>
      </c>
      <c r="E62" s="15" t="s">
        <v>517</v>
      </c>
      <c r="F62" s="11" t="s">
        <v>518</v>
      </c>
      <c r="G62" s="11" t="s">
        <v>38</v>
      </c>
      <c r="H62" s="11" t="s">
        <v>79</v>
      </c>
      <c r="I62" s="11" t="s">
        <v>519</v>
      </c>
      <c r="J62" s="11" t="s">
        <v>41</v>
      </c>
      <c r="K62" s="15" t="s">
        <v>93</v>
      </c>
      <c r="L62" s="15">
        <v>118</v>
      </c>
      <c r="M62" s="15">
        <v>57</v>
      </c>
      <c r="N62" s="15">
        <v>232.5</v>
      </c>
      <c r="O62" s="11">
        <v>29.65</v>
      </c>
      <c r="P62" s="11" t="s">
        <v>41</v>
      </c>
      <c r="Q62" s="15" t="s">
        <v>41</v>
      </c>
      <c r="R62" s="11" t="s">
        <v>520</v>
      </c>
      <c r="S62" s="25" t="s">
        <v>514</v>
      </c>
      <c r="T62" s="11">
        <v>15756852444</v>
      </c>
      <c r="U62" s="11"/>
      <c r="V62" s="11"/>
      <c r="W62" s="11"/>
      <c r="X62" s="11" t="s">
        <v>509</v>
      </c>
      <c r="Y62" s="25" t="s">
        <v>496</v>
      </c>
      <c r="Z62" s="11">
        <v>13698266062</v>
      </c>
      <c r="AA62" s="11" t="s">
        <v>521</v>
      </c>
      <c r="AB62" s="11" t="s">
        <v>511</v>
      </c>
      <c r="AC62" s="25">
        <v>13981576708</v>
      </c>
      <c r="AD62" s="11" t="s">
        <v>522</v>
      </c>
      <c r="AE62" s="11" t="s">
        <v>513</v>
      </c>
      <c r="AF62" s="14">
        <v>13658038628</v>
      </c>
      <c r="AG62" s="15" t="s">
        <v>520</v>
      </c>
      <c r="AH62" s="15" t="s">
        <v>514</v>
      </c>
      <c r="AI62" s="11">
        <v>15756852444</v>
      </c>
      <c r="AJ62" s="11" t="s">
        <v>515</v>
      </c>
    </row>
    <row r="63" s="1" customFormat="1" ht="41.1" customHeight="1" spans="1:36">
      <c r="A63" s="11">
        <v>59</v>
      </c>
      <c r="B63" s="11" t="s">
        <v>33</v>
      </c>
      <c r="C63" s="14" t="s">
        <v>504</v>
      </c>
      <c r="D63" s="15" t="s">
        <v>523</v>
      </c>
      <c r="E63" s="15" t="s">
        <v>524</v>
      </c>
      <c r="F63" s="11" t="s">
        <v>525</v>
      </c>
      <c r="G63" s="11" t="s">
        <v>38</v>
      </c>
      <c r="H63" s="11" t="s">
        <v>79</v>
      </c>
      <c r="I63" s="11" t="s">
        <v>519</v>
      </c>
      <c r="J63" s="11" t="s">
        <v>41</v>
      </c>
      <c r="K63" s="15" t="s">
        <v>81</v>
      </c>
      <c r="L63" s="15">
        <v>136</v>
      </c>
      <c r="M63" s="15">
        <v>102</v>
      </c>
      <c r="N63" s="15">
        <v>2275</v>
      </c>
      <c r="O63" s="11">
        <v>425</v>
      </c>
      <c r="P63" s="11" t="s">
        <v>41</v>
      </c>
      <c r="Q63" s="11" t="s">
        <v>41</v>
      </c>
      <c r="R63" s="11" t="s">
        <v>526</v>
      </c>
      <c r="S63" s="11" t="s">
        <v>185</v>
      </c>
      <c r="T63" s="11">
        <v>13970162926</v>
      </c>
      <c r="U63" s="11"/>
      <c r="V63" s="11"/>
      <c r="W63" s="11"/>
      <c r="X63" s="11" t="s">
        <v>509</v>
      </c>
      <c r="Y63" s="25" t="s">
        <v>496</v>
      </c>
      <c r="Z63" s="11">
        <v>13698266062</v>
      </c>
      <c r="AA63" s="11" t="s">
        <v>527</v>
      </c>
      <c r="AB63" s="11" t="s">
        <v>511</v>
      </c>
      <c r="AC63" s="25">
        <v>13981572400</v>
      </c>
      <c r="AD63" s="11" t="s">
        <v>528</v>
      </c>
      <c r="AE63" s="11" t="s">
        <v>513</v>
      </c>
      <c r="AF63" s="14">
        <v>13778676179</v>
      </c>
      <c r="AG63" s="15" t="s">
        <v>526</v>
      </c>
      <c r="AH63" s="15" t="s">
        <v>185</v>
      </c>
      <c r="AI63" s="11">
        <v>13970162926</v>
      </c>
      <c r="AJ63" s="11" t="s">
        <v>515</v>
      </c>
    </row>
    <row r="64" s="1" customFormat="1" ht="41.1" customHeight="1" spans="1:36">
      <c r="A64" s="11">
        <v>60</v>
      </c>
      <c r="B64" s="11" t="s">
        <v>33</v>
      </c>
      <c r="C64" s="14" t="s">
        <v>529</v>
      </c>
      <c r="D64" s="15" t="s">
        <v>530</v>
      </c>
      <c r="E64" s="15" t="s">
        <v>531</v>
      </c>
      <c r="F64" s="11" t="s">
        <v>532</v>
      </c>
      <c r="G64" s="11" t="s">
        <v>38</v>
      </c>
      <c r="H64" s="11" t="s">
        <v>68</v>
      </c>
      <c r="I64" s="11" t="s">
        <v>533</v>
      </c>
      <c r="J64" s="11" t="s">
        <v>41</v>
      </c>
      <c r="K64" s="15" t="s">
        <v>93</v>
      </c>
      <c r="L64" s="15">
        <v>76</v>
      </c>
      <c r="M64" s="15">
        <v>76</v>
      </c>
      <c r="N64" s="15">
        <v>2922.484</v>
      </c>
      <c r="O64" s="11">
        <v>2642</v>
      </c>
      <c r="P64" s="11" t="s">
        <v>41</v>
      </c>
      <c r="Q64" s="15" t="s">
        <v>41</v>
      </c>
      <c r="R64" s="11" t="s">
        <v>534</v>
      </c>
      <c r="S64" s="25" t="s">
        <v>44</v>
      </c>
      <c r="T64" s="11">
        <v>13518428931</v>
      </c>
      <c r="U64" s="11"/>
      <c r="V64" s="11"/>
      <c r="W64" s="11"/>
      <c r="X64" s="11" t="s">
        <v>535</v>
      </c>
      <c r="Y64" s="25" t="s">
        <v>536</v>
      </c>
      <c r="Z64" s="11">
        <v>13734956488</v>
      </c>
      <c r="AA64" s="11" t="s">
        <v>537</v>
      </c>
      <c r="AB64" s="11" t="s">
        <v>538</v>
      </c>
      <c r="AC64" s="25">
        <v>13881514532</v>
      </c>
      <c r="AD64" s="11" t="s">
        <v>539</v>
      </c>
      <c r="AE64" s="11" t="s">
        <v>540</v>
      </c>
      <c r="AF64" s="14">
        <v>18181222022</v>
      </c>
      <c r="AG64" s="15" t="s">
        <v>534</v>
      </c>
      <c r="AH64" s="15" t="s">
        <v>44</v>
      </c>
      <c r="AI64" s="11">
        <v>13518428931</v>
      </c>
      <c r="AJ64" s="11" t="s">
        <v>541</v>
      </c>
    </row>
    <row r="65" s="1" customFormat="1" ht="41.1" customHeight="1" spans="1:36">
      <c r="A65" s="11">
        <v>61</v>
      </c>
      <c r="B65" s="11" t="s">
        <v>33</v>
      </c>
      <c r="C65" s="14" t="s">
        <v>529</v>
      </c>
      <c r="D65" s="15" t="s">
        <v>542</v>
      </c>
      <c r="E65" s="15" t="s">
        <v>531</v>
      </c>
      <c r="F65" s="11" t="s">
        <v>543</v>
      </c>
      <c r="G65" s="11" t="s">
        <v>38</v>
      </c>
      <c r="H65" s="11" t="s">
        <v>79</v>
      </c>
      <c r="I65" s="11" t="s">
        <v>533</v>
      </c>
      <c r="J65" s="11" t="s">
        <v>41</v>
      </c>
      <c r="K65" s="15" t="s">
        <v>81</v>
      </c>
      <c r="L65" s="15">
        <v>192</v>
      </c>
      <c r="M65" s="15">
        <v>86</v>
      </c>
      <c r="N65" s="38">
        <v>10328.649</v>
      </c>
      <c r="O65" s="11">
        <v>490</v>
      </c>
      <c r="P65" s="11" t="s">
        <v>41</v>
      </c>
      <c r="Q65" s="11" t="s">
        <v>41</v>
      </c>
      <c r="R65" s="11" t="s">
        <v>534</v>
      </c>
      <c r="S65" s="11" t="s">
        <v>44</v>
      </c>
      <c r="T65" s="11">
        <v>13518428931</v>
      </c>
      <c r="U65" s="11"/>
      <c r="V65" s="11"/>
      <c r="W65" s="11"/>
      <c r="X65" s="11" t="s">
        <v>535</v>
      </c>
      <c r="Y65" s="25" t="s">
        <v>536</v>
      </c>
      <c r="Z65" s="11">
        <v>13734956488</v>
      </c>
      <c r="AA65" s="11" t="s">
        <v>544</v>
      </c>
      <c r="AB65" s="11" t="s">
        <v>545</v>
      </c>
      <c r="AC65" s="25">
        <v>13881559649</v>
      </c>
      <c r="AD65" s="11" t="s">
        <v>546</v>
      </c>
      <c r="AE65" s="11" t="s">
        <v>547</v>
      </c>
      <c r="AF65" s="14">
        <v>13778679940</v>
      </c>
      <c r="AG65" s="15" t="s">
        <v>534</v>
      </c>
      <c r="AH65" s="15" t="s">
        <v>44</v>
      </c>
      <c r="AI65" s="11">
        <v>13518428931</v>
      </c>
      <c r="AJ65" s="11" t="s">
        <v>541</v>
      </c>
    </row>
    <row r="66" s="1" customFormat="1" ht="41.1" customHeight="1" spans="1:36">
      <c r="A66" s="11">
        <v>62</v>
      </c>
      <c r="B66" s="11" t="s">
        <v>33</v>
      </c>
      <c r="C66" s="14" t="s">
        <v>548</v>
      </c>
      <c r="D66" s="15" t="s">
        <v>549</v>
      </c>
      <c r="E66" s="15" t="s">
        <v>550</v>
      </c>
      <c r="F66" s="11" t="s">
        <v>551</v>
      </c>
      <c r="G66" s="11" t="s">
        <v>38</v>
      </c>
      <c r="H66" s="11" t="s">
        <v>79</v>
      </c>
      <c r="I66" s="11" t="s">
        <v>552</v>
      </c>
      <c r="J66" s="11" t="s">
        <v>41</v>
      </c>
      <c r="K66" s="15" t="s">
        <v>81</v>
      </c>
      <c r="L66" s="15">
        <v>198.37</v>
      </c>
      <c r="M66" s="15">
        <v>112.37</v>
      </c>
      <c r="N66" s="15">
        <v>3976.06</v>
      </c>
      <c r="O66" s="11">
        <v>309.06</v>
      </c>
      <c r="P66" s="11" t="s">
        <v>41</v>
      </c>
      <c r="Q66" s="15" t="s">
        <v>41</v>
      </c>
      <c r="R66" s="11" t="s">
        <v>553</v>
      </c>
      <c r="S66" s="25" t="s">
        <v>514</v>
      </c>
      <c r="T66" s="11">
        <v>15284785168</v>
      </c>
      <c r="U66" s="11"/>
      <c r="V66" s="11"/>
      <c r="W66" s="11"/>
      <c r="X66" s="11" t="s">
        <v>554</v>
      </c>
      <c r="Y66" s="25" t="s">
        <v>496</v>
      </c>
      <c r="Z66" s="11">
        <v>13882479118</v>
      </c>
      <c r="AA66" s="11" t="s">
        <v>555</v>
      </c>
      <c r="AB66" s="11" t="s">
        <v>511</v>
      </c>
      <c r="AC66" s="25">
        <v>13881590780</v>
      </c>
      <c r="AD66" s="11" t="s">
        <v>556</v>
      </c>
      <c r="AE66" s="11" t="s">
        <v>500</v>
      </c>
      <c r="AF66" s="14">
        <v>13608144384</v>
      </c>
      <c r="AG66" s="15" t="s">
        <v>553</v>
      </c>
      <c r="AH66" s="15" t="s">
        <v>514</v>
      </c>
      <c r="AI66" s="11">
        <v>15284785168</v>
      </c>
      <c r="AJ66" s="11" t="s">
        <v>557</v>
      </c>
    </row>
    <row r="67" s="1" customFormat="1" ht="41.1" customHeight="1" spans="1:36">
      <c r="A67" s="11">
        <v>63</v>
      </c>
      <c r="B67" s="11" t="s">
        <v>33</v>
      </c>
      <c r="C67" s="14" t="s">
        <v>558</v>
      </c>
      <c r="D67" s="15" t="s">
        <v>559</v>
      </c>
      <c r="E67" s="15" t="s">
        <v>560</v>
      </c>
      <c r="F67" s="11" t="s">
        <v>561</v>
      </c>
      <c r="G67" s="11" t="s">
        <v>38</v>
      </c>
      <c r="H67" s="11" t="s">
        <v>322</v>
      </c>
      <c r="I67" s="11" t="s">
        <v>562</v>
      </c>
      <c r="J67" s="11" t="s">
        <v>41</v>
      </c>
      <c r="K67" s="15" t="s">
        <v>69</v>
      </c>
      <c r="L67" s="15">
        <v>57.5</v>
      </c>
      <c r="M67" s="15">
        <v>37.5</v>
      </c>
      <c r="N67" s="15">
        <v>114.37</v>
      </c>
      <c r="O67" s="11">
        <v>0</v>
      </c>
      <c r="P67" s="11" t="s">
        <v>41</v>
      </c>
      <c r="Q67" s="11" t="s">
        <v>41</v>
      </c>
      <c r="R67" s="11" t="s">
        <v>563</v>
      </c>
      <c r="S67" s="11" t="s">
        <v>267</v>
      </c>
      <c r="T67" s="11" t="s">
        <v>564</v>
      </c>
      <c r="U67" s="11"/>
      <c r="V67" s="11"/>
      <c r="W67" s="11"/>
      <c r="X67" s="11" t="s">
        <v>565</v>
      </c>
      <c r="Y67" s="25" t="s">
        <v>566</v>
      </c>
      <c r="Z67" s="11">
        <v>13778689033</v>
      </c>
      <c r="AA67" s="11" t="s">
        <v>567</v>
      </c>
      <c r="AB67" s="11" t="s">
        <v>511</v>
      </c>
      <c r="AC67" s="25">
        <v>13734971514</v>
      </c>
      <c r="AD67" s="11" t="s">
        <v>568</v>
      </c>
      <c r="AE67" s="11" t="s">
        <v>569</v>
      </c>
      <c r="AF67" s="14">
        <v>19115729116</v>
      </c>
      <c r="AG67" s="15" t="s">
        <v>563</v>
      </c>
      <c r="AH67" s="15" t="s">
        <v>267</v>
      </c>
      <c r="AI67" s="11" t="s">
        <v>564</v>
      </c>
      <c r="AJ67" s="11" t="s">
        <v>570</v>
      </c>
    </row>
    <row r="68" s="1" customFormat="1" ht="41.1" customHeight="1" spans="1:36">
      <c r="A68" s="11">
        <v>64</v>
      </c>
      <c r="B68" s="11" t="s">
        <v>33</v>
      </c>
      <c r="C68" s="14" t="s">
        <v>571</v>
      </c>
      <c r="D68" s="15" t="s">
        <v>572</v>
      </c>
      <c r="E68" s="15" t="s">
        <v>573</v>
      </c>
      <c r="F68" s="11" t="s">
        <v>574</v>
      </c>
      <c r="G68" s="11" t="s">
        <v>38</v>
      </c>
      <c r="H68" s="11" t="s">
        <v>79</v>
      </c>
      <c r="I68" s="11" t="s">
        <v>575</v>
      </c>
      <c r="J68" s="11" t="s">
        <v>41</v>
      </c>
      <c r="K68" s="15" t="s">
        <v>93</v>
      </c>
      <c r="L68" s="15">
        <v>95</v>
      </c>
      <c r="M68" s="15">
        <v>69</v>
      </c>
      <c r="N68" s="15">
        <v>1143.6</v>
      </c>
      <c r="O68" s="11">
        <v>633</v>
      </c>
      <c r="P68" s="11" t="s">
        <v>41</v>
      </c>
      <c r="Q68" s="15" t="s">
        <v>41</v>
      </c>
      <c r="R68" s="11" t="s">
        <v>576</v>
      </c>
      <c r="S68" s="25" t="s">
        <v>577</v>
      </c>
      <c r="T68" s="11">
        <v>13518166122</v>
      </c>
      <c r="U68" s="11"/>
      <c r="V68" s="11"/>
      <c r="W68" s="11"/>
      <c r="X68" s="11" t="s">
        <v>578</v>
      </c>
      <c r="Y68" s="25" t="s">
        <v>579</v>
      </c>
      <c r="Z68" s="11">
        <v>13981507844</v>
      </c>
      <c r="AA68" s="11" t="s">
        <v>580</v>
      </c>
      <c r="AB68" s="11" t="s">
        <v>581</v>
      </c>
      <c r="AC68" s="25">
        <v>15181552310</v>
      </c>
      <c r="AD68" s="11" t="s">
        <v>582</v>
      </c>
      <c r="AE68" s="11" t="s">
        <v>583</v>
      </c>
      <c r="AF68" s="14">
        <v>15884013118</v>
      </c>
      <c r="AG68" s="15" t="s">
        <v>576</v>
      </c>
      <c r="AH68" s="15" t="s">
        <v>577</v>
      </c>
      <c r="AI68" s="11">
        <v>13518166122</v>
      </c>
      <c r="AJ68" s="11" t="s">
        <v>584</v>
      </c>
    </row>
    <row r="69" s="1" customFormat="1" ht="41.1" customHeight="1" spans="1:36">
      <c r="A69" s="11">
        <v>65</v>
      </c>
      <c r="B69" s="11" t="s">
        <v>33</v>
      </c>
      <c r="C69" s="14" t="s">
        <v>571</v>
      </c>
      <c r="D69" s="15" t="s">
        <v>585</v>
      </c>
      <c r="E69" s="15" t="s">
        <v>586</v>
      </c>
      <c r="F69" s="11" t="s">
        <v>587</v>
      </c>
      <c r="G69" s="11" t="s">
        <v>38</v>
      </c>
      <c r="H69" s="11" t="s">
        <v>322</v>
      </c>
      <c r="I69" s="11" t="s">
        <v>588</v>
      </c>
      <c r="J69" s="11" t="s">
        <v>41</v>
      </c>
      <c r="K69" s="15" t="s">
        <v>93</v>
      </c>
      <c r="L69" s="15">
        <v>92</v>
      </c>
      <c r="M69" s="15">
        <v>0</v>
      </c>
      <c r="N69" s="15">
        <v>187</v>
      </c>
      <c r="O69" s="11">
        <v>0</v>
      </c>
      <c r="P69" s="11" t="s">
        <v>41</v>
      </c>
      <c r="Q69" s="11" t="s">
        <v>41</v>
      </c>
      <c r="R69" s="11" t="s">
        <v>589</v>
      </c>
      <c r="S69" s="11" t="s">
        <v>44</v>
      </c>
      <c r="T69" s="11">
        <v>18383626383</v>
      </c>
      <c r="U69" s="11"/>
      <c r="V69" s="11"/>
      <c r="W69" s="11"/>
      <c r="X69" s="11" t="s">
        <v>578</v>
      </c>
      <c r="Y69" s="25" t="s">
        <v>579</v>
      </c>
      <c r="Z69" s="11">
        <v>13981507844</v>
      </c>
      <c r="AA69" s="11" t="s">
        <v>590</v>
      </c>
      <c r="AB69" s="11" t="s">
        <v>591</v>
      </c>
      <c r="AC69" s="25">
        <v>15883477350</v>
      </c>
      <c r="AD69" s="11" t="s">
        <v>592</v>
      </c>
      <c r="AE69" s="11" t="s">
        <v>593</v>
      </c>
      <c r="AF69" s="14">
        <v>15282940335</v>
      </c>
      <c r="AG69" s="15" t="s">
        <v>589</v>
      </c>
      <c r="AH69" s="15" t="s">
        <v>44</v>
      </c>
      <c r="AI69" s="11">
        <v>18383626383</v>
      </c>
      <c r="AJ69" s="11" t="s">
        <v>584</v>
      </c>
    </row>
    <row r="70" s="1" customFormat="1" ht="41.1" customHeight="1" spans="1:36">
      <c r="A70" s="11">
        <v>66</v>
      </c>
      <c r="B70" s="11" t="s">
        <v>33</v>
      </c>
      <c r="C70" s="14" t="s">
        <v>594</v>
      </c>
      <c r="D70" s="15" t="s">
        <v>595</v>
      </c>
      <c r="E70" s="15" t="s">
        <v>596</v>
      </c>
      <c r="F70" s="11" t="s">
        <v>597</v>
      </c>
      <c r="G70" s="11" t="s">
        <v>38</v>
      </c>
      <c r="H70" s="11" t="s">
        <v>57</v>
      </c>
      <c r="I70" s="11" t="s">
        <v>173</v>
      </c>
      <c r="J70" s="11" t="s">
        <v>41</v>
      </c>
      <c r="K70" s="15" t="s">
        <v>93</v>
      </c>
      <c r="L70" s="15">
        <v>70</v>
      </c>
      <c r="M70" s="15">
        <v>70</v>
      </c>
      <c r="N70" s="15">
        <v>208.93</v>
      </c>
      <c r="O70" s="11">
        <v>185</v>
      </c>
      <c r="P70" s="11" t="s">
        <v>41</v>
      </c>
      <c r="Q70" s="15" t="s">
        <v>41</v>
      </c>
      <c r="R70" s="11" t="s">
        <v>598</v>
      </c>
      <c r="S70" s="25" t="s">
        <v>185</v>
      </c>
      <c r="T70" s="11" t="s">
        <v>599</v>
      </c>
      <c r="U70" s="11"/>
      <c r="V70" s="11"/>
      <c r="W70" s="11"/>
      <c r="X70" s="11" t="s">
        <v>600</v>
      </c>
      <c r="Y70" s="25" t="s">
        <v>496</v>
      </c>
      <c r="Z70" s="11">
        <v>15828778868</v>
      </c>
      <c r="AA70" s="11" t="s">
        <v>601</v>
      </c>
      <c r="AB70" s="11" t="s">
        <v>602</v>
      </c>
      <c r="AC70" s="25" t="s">
        <v>603</v>
      </c>
      <c r="AD70" s="11" t="s">
        <v>604</v>
      </c>
      <c r="AE70" s="11" t="s">
        <v>513</v>
      </c>
      <c r="AF70" s="14" t="s">
        <v>605</v>
      </c>
      <c r="AG70" s="15" t="s">
        <v>598</v>
      </c>
      <c r="AH70" s="15" t="s">
        <v>185</v>
      </c>
      <c r="AI70" s="11" t="s">
        <v>599</v>
      </c>
      <c r="AJ70" s="11" t="s">
        <v>606</v>
      </c>
    </row>
    <row r="71" s="1" customFormat="1" ht="41.1" customHeight="1" spans="1:36">
      <c r="A71" s="11">
        <v>67</v>
      </c>
      <c r="B71" s="11" t="s">
        <v>33</v>
      </c>
      <c r="C71" s="14" t="s">
        <v>594</v>
      </c>
      <c r="D71" s="15" t="s">
        <v>607</v>
      </c>
      <c r="E71" s="15" t="s">
        <v>596</v>
      </c>
      <c r="F71" s="11" t="s">
        <v>608</v>
      </c>
      <c r="G71" s="11" t="s">
        <v>38</v>
      </c>
      <c r="H71" s="11" t="s">
        <v>79</v>
      </c>
      <c r="I71" s="11" t="s">
        <v>173</v>
      </c>
      <c r="J71" s="11" t="s">
        <v>41</v>
      </c>
      <c r="K71" s="15" t="s">
        <v>81</v>
      </c>
      <c r="L71" s="15">
        <v>146</v>
      </c>
      <c r="M71" s="15">
        <v>61</v>
      </c>
      <c r="N71" s="15">
        <v>1109.42</v>
      </c>
      <c r="O71" s="11">
        <v>29.91</v>
      </c>
      <c r="P71" s="11" t="s">
        <v>41</v>
      </c>
      <c r="Q71" s="11" t="s">
        <v>41</v>
      </c>
      <c r="R71" s="11" t="s">
        <v>598</v>
      </c>
      <c r="S71" s="11" t="s">
        <v>185</v>
      </c>
      <c r="T71" s="11" t="s">
        <v>599</v>
      </c>
      <c r="U71" s="11"/>
      <c r="V71" s="11"/>
      <c r="W71" s="11"/>
      <c r="X71" s="11" t="s">
        <v>600</v>
      </c>
      <c r="Y71" s="25" t="s">
        <v>496</v>
      </c>
      <c r="Z71" s="11">
        <v>15828778868</v>
      </c>
      <c r="AA71" s="11" t="s">
        <v>609</v>
      </c>
      <c r="AB71" s="11" t="s">
        <v>610</v>
      </c>
      <c r="AC71" s="25">
        <v>15983402150</v>
      </c>
      <c r="AD71" s="11" t="s">
        <v>611</v>
      </c>
      <c r="AE71" s="11" t="s">
        <v>513</v>
      </c>
      <c r="AF71" s="14" t="s">
        <v>612</v>
      </c>
      <c r="AG71" s="15" t="s">
        <v>598</v>
      </c>
      <c r="AH71" s="15" t="s">
        <v>185</v>
      </c>
      <c r="AI71" s="11" t="s">
        <v>599</v>
      </c>
      <c r="AJ71" s="11" t="s">
        <v>606</v>
      </c>
    </row>
    <row r="72" s="1" customFormat="1" ht="41.1" customHeight="1" spans="1:36">
      <c r="A72" s="11">
        <v>68</v>
      </c>
      <c r="B72" s="11" t="s">
        <v>33</v>
      </c>
      <c r="C72" s="14" t="s">
        <v>613</v>
      </c>
      <c r="D72" s="15" t="s">
        <v>614</v>
      </c>
      <c r="E72" s="15" t="s">
        <v>615</v>
      </c>
      <c r="F72" s="11" t="s">
        <v>616</v>
      </c>
      <c r="G72" s="11" t="s">
        <v>38</v>
      </c>
      <c r="H72" s="11" t="s">
        <v>68</v>
      </c>
      <c r="I72" s="11" t="s">
        <v>617</v>
      </c>
      <c r="J72" s="11" t="s">
        <v>41</v>
      </c>
      <c r="K72" s="15" t="s">
        <v>69</v>
      </c>
      <c r="L72" s="15">
        <v>56</v>
      </c>
      <c r="M72" s="15">
        <v>26</v>
      </c>
      <c r="N72" s="15">
        <v>35.24</v>
      </c>
      <c r="O72" s="11">
        <v>4.81</v>
      </c>
      <c r="P72" s="11" t="s">
        <v>41</v>
      </c>
      <c r="Q72" s="15" t="s">
        <v>41</v>
      </c>
      <c r="R72" s="11" t="s">
        <v>618</v>
      </c>
      <c r="S72" s="25" t="s">
        <v>44</v>
      </c>
      <c r="T72" s="11">
        <v>13839838614</v>
      </c>
      <c r="U72" s="11"/>
      <c r="V72" s="11"/>
      <c r="W72" s="11"/>
      <c r="X72" s="11" t="s">
        <v>619</v>
      </c>
      <c r="Y72" s="25" t="s">
        <v>496</v>
      </c>
      <c r="Z72" s="11">
        <v>18981550696</v>
      </c>
      <c r="AA72" s="11" t="s">
        <v>620</v>
      </c>
      <c r="AB72" s="11" t="s">
        <v>498</v>
      </c>
      <c r="AC72" s="25" t="s">
        <v>621</v>
      </c>
      <c r="AD72" s="11" t="s">
        <v>622</v>
      </c>
      <c r="AE72" s="11" t="s">
        <v>500</v>
      </c>
      <c r="AF72" s="14" t="s">
        <v>623</v>
      </c>
      <c r="AG72" s="15" t="s">
        <v>624</v>
      </c>
      <c r="AH72" s="15" t="s">
        <v>625</v>
      </c>
      <c r="AI72" s="11">
        <v>13980282670</v>
      </c>
      <c r="AJ72" s="11" t="s">
        <v>626</v>
      </c>
    </row>
    <row r="73" s="1" customFormat="1" ht="41.1" customHeight="1" spans="1:36">
      <c r="A73" s="11">
        <v>69</v>
      </c>
      <c r="B73" s="11" t="s">
        <v>33</v>
      </c>
      <c r="C73" s="14" t="s">
        <v>627</v>
      </c>
      <c r="D73" s="15" t="s">
        <v>628</v>
      </c>
      <c r="E73" s="15" t="s">
        <v>629</v>
      </c>
      <c r="F73" s="11" t="s">
        <v>630</v>
      </c>
      <c r="G73" s="11" t="s">
        <v>38</v>
      </c>
      <c r="H73" s="11" t="s">
        <v>68</v>
      </c>
      <c r="I73" s="11" t="s">
        <v>104</v>
      </c>
      <c r="J73" s="11" t="s">
        <v>41</v>
      </c>
      <c r="K73" s="15" t="s">
        <v>69</v>
      </c>
      <c r="L73" s="15">
        <v>74.58</v>
      </c>
      <c r="M73" s="15">
        <v>41.58</v>
      </c>
      <c r="N73" s="15">
        <v>95.85</v>
      </c>
      <c r="O73" s="11">
        <v>22</v>
      </c>
      <c r="P73" s="11" t="s">
        <v>41</v>
      </c>
      <c r="Q73" s="11" t="s">
        <v>41</v>
      </c>
      <c r="R73" s="11" t="s">
        <v>631</v>
      </c>
      <c r="S73" s="11" t="s">
        <v>514</v>
      </c>
      <c r="T73" s="11" t="s">
        <v>632</v>
      </c>
      <c r="U73" s="11"/>
      <c r="V73" s="11"/>
      <c r="W73" s="11"/>
      <c r="X73" s="11" t="s">
        <v>633</v>
      </c>
      <c r="Y73" s="25" t="s">
        <v>634</v>
      </c>
      <c r="Z73" s="11">
        <v>13508206150</v>
      </c>
      <c r="AA73" s="11" t="s">
        <v>635</v>
      </c>
      <c r="AB73" s="11" t="s">
        <v>511</v>
      </c>
      <c r="AC73" s="25">
        <v>13734990162</v>
      </c>
      <c r="AD73" s="11" t="s">
        <v>636</v>
      </c>
      <c r="AE73" s="11" t="s">
        <v>500</v>
      </c>
      <c r="AF73" s="14">
        <v>15183489927</v>
      </c>
      <c r="AG73" s="15" t="s">
        <v>631</v>
      </c>
      <c r="AH73" s="15" t="s">
        <v>514</v>
      </c>
      <c r="AI73" s="11" t="s">
        <v>632</v>
      </c>
      <c r="AJ73" s="11" t="s">
        <v>629</v>
      </c>
    </row>
    <row r="74" s="1" customFormat="1" ht="41.1" customHeight="1" spans="1:36">
      <c r="A74" s="11">
        <v>70</v>
      </c>
      <c r="B74" s="11" t="s">
        <v>33</v>
      </c>
      <c r="C74" s="14" t="s">
        <v>637</v>
      </c>
      <c r="D74" s="15" t="s">
        <v>638</v>
      </c>
      <c r="E74" s="15" t="s">
        <v>639</v>
      </c>
      <c r="F74" s="11" t="s">
        <v>640</v>
      </c>
      <c r="G74" s="11" t="s">
        <v>38</v>
      </c>
      <c r="H74" s="11" t="s">
        <v>79</v>
      </c>
      <c r="I74" s="11" t="s">
        <v>58</v>
      </c>
      <c r="J74" s="11" t="s">
        <v>41</v>
      </c>
      <c r="K74" s="15" t="s">
        <v>93</v>
      </c>
      <c r="L74" s="15">
        <v>82</v>
      </c>
      <c r="M74" s="15">
        <v>67</v>
      </c>
      <c r="N74" s="15">
        <v>630.26</v>
      </c>
      <c r="O74" s="11">
        <v>294</v>
      </c>
      <c r="P74" s="11" t="s">
        <v>41</v>
      </c>
      <c r="Q74" s="15" t="s">
        <v>41</v>
      </c>
      <c r="R74" s="11" t="s">
        <v>641</v>
      </c>
      <c r="S74" s="25" t="s">
        <v>44</v>
      </c>
      <c r="T74" s="11">
        <v>13519772338</v>
      </c>
      <c r="U74" s="11"/>
      <c r="V74" s="11"/>
      <c r="W74" s="11"/>
      <c r="X74" s="11" t="s">
        <v>642</v>
      </c>
      <c r="Y74" s="25" t="s">
        <v>496</v>
      </c>
      <c r="Z74" s="11">
        <v>13795659895</v>
      </c>
      <c r="AA74" s="11" t="s">
        <v>643</v>
      </c>
      <c r="AB74" s="11" t="s">
        <v>511</v>
      </c>
      <c r="AC74" s="25">
        <v>13981542341</v>
      </c>
      <c r="AD74" s="11" t="s">
        <v>644</v>
      </c>
      <c r="AE74" s="11" t="s">
        <v>645</v>
      </c>
      <c r="AF74" s="14">
        <v>17778525268</v>
      </c>
      <c r="AG74" s="15" t="s">
        <v>641</v>
      </c>
      <c r="AH74" s="15" t="s">
        <v>44</v>
      </c>
      <c r="AI74" s="11">
        <v>13519772338</v>
      </c>
      <c r="AJ74" s="11" t="s">
        <v>646</v>
      </c>
    </row>
    <row r="75" s="1" customFormat="1" ht="41.1" customHeight="1" spans="1:36">
      <c r="A75" s="11">
        <v>71</v>
      </c>
      <c r="B75" s="11" t="s">
        <v>33</v>
      </c>
      <c r="C75" s="14" t="s">
        <v>637</v>
      </c>
      <c r="D75" s="15" t="s">
        <v>647</v>
      </c>
      <c r="E75" s="15" t="s">
        <v>648</v>
      </c>
      <c r="F75" s="11" t="s">
        <v>649</v>
      </c>
      <c r="G75" s="11" t="s">
        <v>38</v>
      </c>
      <c r="H75" s="11" t="s">
        <v>79</v>
      </c>
      <c r="I75" s="11" t="s">
        <v>650</v>
      </c>
      <c r="J75" s="11" t="s">
        <v>41</v>
      </c>
      <c r="K75" s="15" t="s">
        <v>69</v>
      </c>
      <c r="L75" s="15">
        <v>59</v>
      </c>
      <c r="M75" s="15">
        <v>59</v>
      </c>
      <c r="N75" s="15">
        <v>386.54</v>
      </c>
      <c r="O75" s="11">
        <v>150</v>
      </c>
      <c r="P75" s="11" t="s">
        <v>41</v>
      </c>
      <c r="Q75" s="11" t="s">
        <v>41</v>
      </c>
      <c r="R75" s="11" t="s">
        <v>651</v>
      </c>
      <c r="S75" s="11" t="s">
        <v>652</v>
      </c>
      <c r="T75" s="11">
        <v>18080370298</v>
      </c>
      <c r="U75" s="11"/>
      <c r="V75" s="11"/>
      <c r="W75" s="11"/>
      <c r="X75" s="11" t="s">
        <v>642</v>
      </c>
      <c r="Y75" s="25" t="s">
        <v>496</v>
      </c>
      <c r="Z75" s="11">
        <v>13795659895</v>
      </c>
      <c r="AA75" s="11" t="s">
        <v>653</v>
      </c>
      <c r="AB75" s="11" t="s">
        <v>511</v>
      </c>
      <c r="AC75" s="25" t="s">
        <v>654</v>
      </c>
      <c r="AD75" s="11" t="s">
        <v>655</v>
      </c>
      <c r="AE75" s="11" t="s">
        <v>656</v>
      </c>
      <c r="AF75" s="14">
        <v>18228734896</v>
      </c>
      <c r="AG75" s="15" t="s">
        <v>657</v>
      </c>
      <c r="AH75" s="15" t="s">
        <v>185</v>
      </c>
      <c r="AI75" s="11" t="s">
        <v>658</v>
      </c>
      <c r="AJ75" s="11" t="s">
        <v>646</v>
      </c>
    </row>
    <row r="76" s="1" customFormat="1" ht="41.1" customHeight="1" spans="1:36">
      <c r="A76" s="11">
        <v>72</v>
      </c>
      <c r="B76" s="11" t="s">
        <v>33</v>
      </c>
      <c r="C76" s="14" t="s">
        <v>637</v>
      </c>
      <c r="D76" s="15" t="s">
        <v>659</v>
      </c>
      <c r="E76" s="15" t="s">
        <v>660</v>
      </c>
      <c r="F76" s="11" t="s">
        <v>661</v>
      </c>
      <c r="G76" s="11" t="s">
        <v>38</v>
      </c>
      <c r="H76" s="11" t="s">
        <v>322</v>
      </c>
      <c r="I76" s="11" t="s">
        <v>662</v>
      </c>
      <c r="J76" s="11" t="s">
        <v>41</v>
      </c>
      <c r="K76" s="15" t="s">
        <v>69</v>
      </c>
      <c r="L76" s="15">
        <v>95</v>
      </c>
      <c r="M76" s="15">
        <v>20</v>
      </c>
      <c r="N76" s="15">
        <v>76.5</v>
      </c>
      <c r="O76" s="11">
        <v>0</v>
      </c>
      <c r="P76" s="11" t="s">
        <v>41</v>
      </c>
      <c r="Q76" s="15" t="s">
        <v>41</v>
      </c>
      <c r="R76" s="11" t="s">
        <v>657</v>
      </c>
      <c r="S76" s="25" t="s">
        <v>185</v>
      </c>
      <c r="T76" s="11" t="s">
        <v>658</v>
      </c>
      <c r="U76" s="11"/>
      <c r="V76" s="11"/>
      <c r="W76" s="11"/>
      <c r="X76" s="11" t="s">
        <v>642</v>
      </c>
      <c r="Y76" s="25" t="s">
        <v>496</v>
      </c>
      <c r="Z76" s="11">
        <v>13795659895</v>
      </c>
      <c r="AA76" s="11" t="s">
        <v>663</v>
      </c>
      <c r="AB76" s="11" t="s">
        <v>511</v>
      </c>
      <c r="AC76" s="25" t="s">
        <v>664</v>
      </c>
      <c r="AD76" s="11" t="s">
        <v>665</v>
      </c>
      <c r="AE76" s="11" t="s">
        <v>656</v>
      </c>
      <c r="AF76" s="14" t="s">
        <v>666</v>
      </c>
      <c r="AG76" s="15" t="s">
        <v>657</v>
      </c>
      <c r="AH76" s="15" t="s">
        <v>185</v>
      </c>
      <c r="AI76" s="11" t="s">
        <v>658</v>
      </c>
      <c r="AJ76" s="11" t="s">
        <v>646</v>
      </c>
    </row>
    <row r="77" s="1" customFormat="1" ht="41.1" customHeight="1" spans="1:36">
      <c r="A77" s="11">
        <v>73</v>
      </c>
      <c r="B77" s="11" t="s">
        <v>33</v>
      </c>
      <c r="C77" s="14" t="s">
        <v>637</v>
      </c>
      <c r="D77" s="15" t="s">
        <v>667</v>
      </c>
      <c r="E77" s="15" t="s">
        <v>668</v>
      </c>
      <c r="F77" s="11" t="s">
        <v>669</v>
      </c>
      <c r="G77" s="11" t="s">
        <v>38</v>
      </c>
      <c r="H77" s="11" t="s">
        <v>322</v>
      </c>
      <c r="I77" s="11" t="s">
        <v>670</v>
      </c>
      <c r="J77" s="11" t="s">
        <v>41</v>
      </c>
      <c r="K77" s="15" t="s">
        <v>69</v>
      </c>
      <c r="L77" s="15">
        <v>85.974</v>
      </c>
      <c r="M77" s="15">
        <v>85.974</v>
      </c>
      <c r="N77" s="15">
        <v>98.06</v>
      </c>
      <c r="O77" s="11">
        <v>0</v>
      </c>
      <c r="P77" s="11" t="s">
        <v>41</v>
      </c>
      <c r="Q77" s="11" t="s">
        <v>41</v>
      </c>
      <c r="R77" s="11" t="s">
        <v>671</v>
      </c>
      <c r="S77" s="11" t="s">
        <v>44</v>
      </c>
      <c r="T77" s="11">
        <v>13981569139</v>
      </c>
      <c r="U77" s="11"/>
      <c r="V77" s="11"/>
      <c r="W77" s="11"/>
      <c r="X77" s="11" t="s">
        <v>642</v>
      </c>
      <c r="Y77" s="25" t="s">
        <v>496</v>
      </c>
      <c r="Z77" s="11">
        <v>13795659895</v>
      </c>
      <c r="AA77" s="11" t="s">
        <v>672</v>
      </c>
      <c r="AB77" s="11" t="s">
        <v>511</v>
      </c>
      <c r="AC77" s="25">
        <v>13881593566</v>
      </c>
      <c r="AD77" s="11" t="s">
        <v>673</v>
      </c>
      <c r="AE77" s="11" t="s">
        <v>656</v>
      </c>
      <c r="AF77" s="14">
        <v>15984987881</v>
      </c>
      <c r="AG77" s="15" t="s">
        <v>671</v>
      </c>
      <c r="AH77" s="15" t="s">
        <v>44</v>
      </c>
      <c r="AI77" s="11">
        <v>13981569139</v>
      </c>
      <c r="AJ77" s="11" t="s">
        <v>646</v>
      </c>
    </row>
    <row r="78" s="1" customFormat="1" ht="41.1" customHeight="1" spans="1:36">
      <c r="A78" s="11">
        <v>74</v>
      </c>
      <c r="B78" s="11" t="s">
        <v>33</v>
      </c>
      <c r="C78" s="14" t="s">
        <v>637</v>
      </c>
      <c r="D78" s="15" t="s">
        <v>674</v>
      </c>
      <c r="E78" s="15" t="s">
        <v>675</v>
      </c>
      <c r="F78" s="11" t="s">
        <v>676</v>
      </c>
      <c r="G78" s="11" t="s">
        <v>38</v>
      </c>
      <c r="H78" s="11" t="s">
        <v>322</v>
      </c>
      <c r="I78" s="11" t="s">
        <v>104</v>
      </c>
      <c r="J78" s="11" t="s">
        <v>41</v>
      </c>
      <c r="K78" s="15" t="s">
        <v>93</v>
      </c>
      <c r="L78" s="15">
        <v>89</v>
      </c>
      <c r="M78" s="15">
        <v>44</v>
      </c>
      <c r="N78" s="15">
        <v>576.5</v>
      </c>
      <c r="O78" s="11">
        <v>0</v>
      </c>
      <c r="P78" s="11" t="s">
        <v>41</v>
      </c>
      <c r="Q78" s="15" t="s">
        <v>41</v>
      </c>
      <c r="R78" s="11" t="s">
        <v>677</v>
      </c>
      <c r="S78" s="25" t="s">
        <v>44</v>
      </c>
      <c r="T78" s="11" t="s">
        <v>678</v>
      </c>
      <c r="U78" s="11"/>
      <c r="V78" s="11"/>
      <c r="W78" s="11"/>
      <c r="X78" s="11" t="s">
        <v>642</v>
      </c>
      <c r="Y78" s="25" t="s">
        <v>496</v>
      </c>
      <c r="Z78" s="11">
        <v>13795659895</v>
      </c>
      <c r="AA78" s="11" t="s">
        <v>679</v>
      </c>
      <c r="AB78" s="11" t="s">
        <v>511</v>
      </c>
      <c r="AC78" s="25" t="s">
        <v>680</v>
      </c>
      <c r="AD78" s="11" t="s">
        <v>681</v>
      </c>
      <c r="AE78" s="11" t="s">
        <v>656</v>
      </c>
      <c r="AF78" s="14" t="s">
        <v>682</v>
      </c>
      <c r="AG78" s="15" t="s">
        <v>677</v>
      </c>
      <c r="AH78" s="15" t="s">
        <v>44</v>
      </c>
      <c r="AI78" s="11" t="s">
        <v>678</v>
      </c>
      <c r="AJ78" s="11" t="s">
        <v>646</v>
      </c>
    </row>
    <row r="79" s="1" customFormat="1" ht="41.1" customHeight="1" spans="1:36">
      <c r="A79" s="11">
        <v>75</v>
      </c>
      <c r="B79" s="11" t="s">
        <v>33</v>
      </c>
      <c r="C79" s="14" t="s">
        <v>637</v>
      </c>
      <c r="D79" s="15" t="s">
        <v>683</v>
      </c>
      <c r="E79" s="15" t="s">
        <v>684</v>
      </c>
      <c r="F79" s="11" t="s">
        <v>685</v>
      </c>
      <c r="G79" s="11" t="s">
        <v>38</v>
      </c>
      <c r="H79" s="11" t="s">
        <v>322</v>
      </c>
      <c r="I79" s="11" t="s">
        <v>173</v>
      </c>
      <c r="J79" s="11" t="s">
        <v>41</v>
      </c>
      <c r="K79" s="15" t="s">
        <v>69</v>
      </c>
      <c r="L79" s="15">
        <v>52</v>
      </c>
      <c r="M79" s="15">
        <v>23</v>
      </c>
      <c r="N79" s="15">
        <v>99.2</v>
      </c>
      <c r="O79" s="11">
        <v>0</v>
      </c>
      <c r="P79" s="11" t="s">
        <v>41</v>
      </c>
      <c r="Q79" s="11" t="s">
        <v>41</v>
      </c>
      <c r="R79" s="11" t="s">
        <v>686</v>
      </c>
      <c r="S79" s="11" t="s">
        <v>687</v>
      </c>
      <c r="T79" s="11" t="s">
        <v>688</v>
      </c>
      <c r="U79" s="11"/>
      <c r="V79" s="11"/>
      <c r="W79" s="11"/>
      <c r="X79" s="11" t="s">
        <v>642</v>
      </c>
      <c r="Y79" s="25" t="s">
        <v>496</v>
      </c>
      <c r="Z79" s="11">
        <v>13795659895</v>
      </c>
      <c r="AA79" s="11" t="s">
        <v>689</v>
      </c>
      <c r="AB79" s="11" t="s">
        <v>511</v>
      </c>
      <c r="AC79" s="25" t="s">
        <v>690</v>
      </c>
      <c r="AD79" s="11" t="s">
        <v>691</v>
      </c>
      <c r="AE79" s="11" t="s">
        <v>692</v>
      </c>
      <c r="AF79" s="14" t="s">
        <v>693</v>
      </c>
      <c r="AG79" s="15" t="s">
        <v>686</v>
      </c>
      <c r="AH79" s="15" t="s">
        <v>687</v>
      </c>
      <c r="AI79" s="11" t="s">
        <v>688</v>
      </c>
      <c r="AJ79" s="11" t="s">
        <v>646</v>
      </c>
    </row>
    <row r="80" s="1" customFormat="1" ht="41.1" customHeight="1" spans="1:36">
      <c r="A80" s="11">
        <v>76</v>
      </c>
      <c r="B80" s="11" t="s">
        <v>33</v>
      </c>
      <c r="C80" s="14" t="s">
        <v>637</v>
      </c>
      <c r="D80" s="15" t="s">
        <v>694</v>
      </c>
      <c r="E80" s="15" t="s">
        <v>695</v>
      </c>
      <c r="F80" s="11" t="s">
        <v>696</v>
      </c>
      <c r="G80" s="11" t="s">
        <v>38</v>
      </c>
      <c r="H80" s="11" t="s">
        <v>68</v>
      </c>
      <c r="I80" s="11" t="s">
        <v>697</v>
      </c>
      <c r="J80" s="11" t="s">
        <v>41</v>
      </c>
      <c r="K80" s="15" t="s">
        <v>69</v>
      </c>
      <c r="L80" s="15" t="s">
        <v>698</v>
      </c>
      <c r="M80" s="15" t="s">
        <v>698</v>
      </c>
      <c r="N80" s="15">
        <v>419</v>
      </c>
      <c r="O80" s="11">
        <v>100</v>
      </c>
      <c r="P80" s="11" t="s">
        <v>41</v>
      </c>
      <c r="Q80" s="15" t="s">
        <v>41</v>
      </c>
      <c r="R80" s="11" t="s">
        <v>657</v>
      </c>
      <c r="S80" s="25" t="s">
        <v>185</v>
      </c>
      <c r="T80" s="11">
        <v>18096280919</v>
      </c>
      <c r="U80" s="11"/>
      <c r="V80" s="11"/>
      <c r="W80" s="11"/>
      <c r="X80" s="11" t="s">
        <v>642</v>
      </c>
      <c r="Y80" s="25" t="s">
        <v>496</v>
      </c>
      <c r="Z80" s="11">
        <v>13795659895</v>
      </c>
      <c r="AA80" s="11" t="s">
        <v>653</v>
      </c>
      <c r="AB80" s="11" t="s">
        <v>511</v>
      </c>
      <c r="AC80" s="25">
        <v>15828770139</v>
      </c>
      <c r="AD80" s="11" t="s">
        <v>699</v>
      </c>
      <c r="AE80" s="11" t="s">
        <v>656</v>
      </c>
      <c r="AF80" s="14">
        <v>13981548058</v>
      </c>
      <c r="AG80" s="15" t="s">
        <v>657</v>
      </c>
      <c r="AH80" s="15" t="s">
        <v>185</v>
      </c>
      <c r="AI80" s="11">
        <v>18096280919</v>
      </c>
      <c r="AJ80" s="11" t="s">
        <v>646</v>
      </c>
    </row>
    <row r="81" s="1" customFormat="1" ht="41.1" customHeight="1" spans="1:36">
      <c r="A81" s="11">
        <v>77</v>
      </c>
      <c r="B81" s="11" t="s">
        <v>33</v>
      </c>
      <c r="C81" s="14" t="s">
        <v>637</v>
      </c>
      <c r="D81" s="15" t="s">
        <v>700</v>
      </c>
      <c r="E81" s="15" t="s">
        <v>701</v>
      </c>
      <c r="F81" s="11" t="s">
        <v>702</v>
      </c>
      <c r="G81" s="11" t="s">
        <v>38</v>
      </c>
      <c r="H81" s="11" t="s">
        <v>68</v>
      </c>
      <c r="I81" s="11" t="s">
        <v>703</v>
      </c>
      <c r="J81" s="11" t="s">
        <v>41</v>
      </c>
      <c r="K81" s="15" t="s">
        <v>69</v>
      </c>
      <c r="L81" s="15">
        <v>71.3</v>
      </c>
      <c r="M81" s="15">
        <v>26.3</v>
      </c>
      <c r="N81" s="15">
        <v>33.99</v>
      </c>
      <c r="O81" s="11">
        <v>4</v>
      </c>
      <c r="P81" s="11" t="s">
        <v>41</v>
      </c>
      <c r="Q81" s="11" t="s">
        <v>41</v>
      </c>
      <c r="R81" s="11" t="s">
        <v>704</v>
      </c>
      <c r="S81" s="11" t="s">
        <v>705</v>
      </c>
      <c r="T81" s="11">
        <v>15508342222</v>
      </c>
      <c r="U81" s="11"/>
      <c r="V81" s="11"/>
      <c r="W81" s="11"/>
      <c r="X81" s="11" t="s">
        <v>642</v>
      </c>
      <c r="Y81" s="25" t="s">
        <v>496</v>
      </c>
      <c r="Z81" s="11">
        <v>13795659895</v>
      </c>
      <c r="AA81" s="11" t="s">
        <v>689</v>
      </c>
      <c r="AB81" s="11" t="s">
        <v>511</v>
      </c>
      <c r="AC81" s="25" t="s">
        <v>690</v>
      </c>
      <c r="AD81" s="11" t="s">
        <v>706</v>
      </c>
      <c r="AE81" s="11" t="s">
        <v>645</v>
      </c>
      <c r="AF81" s="14">
        <v>13734931218</v>
      </c>
      <c r="AG81" s="15" t="s">
        <v>704</v>
      </c>
      <c r="AH81" s="15" t="s">
        <v>705</v>
      </c>
      <c r="AI81" s="11">
        <v>15508342222</v>
      </c>
      <c r="AJ81" s="11" t="s">
        <v>646</v>
      </c>
    </row>
    <row r="82" s="1" customFormat="1" ht="41.1" customHeight="1" spans="1:36">
      <c r="A82" s="11">
        <v>78</v>
      </c>
      <c r="B82" s="11" t="s">
        <v>707</v>
      </c>
      <c r="C82" s="11" t="s">
        <v>708</v>
      </c>
      <c r="D82" s="15" t="s">
        <v>709</v>
      </c>
      <c r="E82" s="15" t="s">
        <v>710</v>
      </c>
      <c r="F82" s="15" t="s">
        <v>711</v>
      </c>
      <c r="G82" s="11" t="s">
        <v>38</v>
      </c>
      <c r="H82" s="14" t="s">
        <v>79</v>
      </c>
      <c r="I82" s="14" t="s">
        <v>357</v>
      </c>
      <c r="J82" s="14" t="s">
        <v>41</v>
      </c>
      <c r="K82" s="15" t="s">
        <v>93</v>
      </c>
      <c r="L82" s="15">
        <v>72</v>
      </c>
      <c r="M82" s="14">
        <v>70</v>
      </c>
      <c r="N82" s="15">
        <v>265</v>
      </c>
      <c r="O82" s="14">
        <v>210</v>
      </c>
      <c r="P82" s="14" t="s">
        <v>41</v>
      </c>
      <c r="Q82" s="14" t="s">
        <v>161</v>
      </c>
      <c r="R82" s="15" t="s">
        <v>712</v>
      </c>
      <c r="S82" s="15" t="s">
        <v>44</v>
      </c>
      <c r="T82" s="15">
        <v>13808141223</v>
      </c>
      <c r="U82" s="43"/>
      <c r="V82" s="43"/>
      <c r="W82" s="43"/>
      <c r="X82" s="15" t="s">
        <v>713</v>
      </c>
      <c r="Y82" s="15" t="s">
        <v>714</v>
      </c>
      <c r="Z82" s="15">
        <v>13980350228</v>
      </c>
      <c r="AA82" s="15" t="s">
        <v>715</v>
      </c>
      <c r="AB82" s="15" t="s">
        <v>511</v>
      </c>
      <c r="AC82" s="14">
        <v>15881286870</v>
      </c>
      <c r="AD82" s="16" t="s">
        <v>716</v>
      </c>
      <c r="AE82" s="16" t="s">
        <v>513</v>
      </c>
      <c r="AF82" s="16">
        <v>13982380768</v>
      </c>
      <c r="AG82" s="15" t="s">
        <v>712</v>
      </c>
      <c r="AH82" s="15" t="s">
        <v>44</v>
      </c>
      <c r="AI82" s="15">
        <v>13808141223</v>
      </c>
      <c r="AJ82" s="14" t="s">
        <v>717</v>
      </c>
    </row>
    <row r="83" s="1" customFormat="1" ht="41.1" customHeight="1" spans="1:36">
      <c r="A83" s="11">
        <v>79</v>
      </c>
      <c r="B83" s="11" t="s">
        <v>707</v>
      </c>
      <c r="C83" s="11" t="s">
        <v>708</v>
      </c>
      <c r="D83" s="15" t="s">
        <v>718</v>
      </c>
      <c r="E83" s="15" t="s">
        <v>719</v>
      </c>
      <c r="F83" s="15" t="s">
        <v>720</v>
      </c>
      <c r="G83" s="11" t="s">
        <v>38</v>
      </c>
      <c r="H83" s="14" t="s">
        <v>79</v>
      </c>
      <c r="I83" s="14" t="s">
        <v>357</v>
      </c>
      <c r="J83" s="14" t="s">
        <v>41</v>
      </c>
      <c r="K83" s="15" t="s">
        <v>721</v>
      </c>
      <c r="L83" s="15">
        <v>325</v>
      </c>
      <c r="M83" s="14">
        <v>185</v>
      </c>
      <c r="N83" s="15">
        <v>32600</v>
      </c>
      <c r="O83" s="14">
        <v>7500</v>
      </c>
      <c r="P83" s="14" t="s">
        <v>41</v>
      </c>
      <c r="Q83" s="14" t="s">
        <v>41</v>
      </c>
      <c r="R83" s="15" t="s">
        <v>722</v>
      </c>
      <c r="S83" s="15" t="s">
        <v>44</v>
      </c>
      <c r="T83" s="15">
        <v>13908148246</v>
      </c>
      <c r="U83" s="43"/>
      <c r="V83" s="43"/>
      <c r="W83" s="43"/>
      <c r="X83" s="15" t="s">
        <v>723</v>
      </c>
      <c r="Y83" s="15" t="s">
        <v>724</v>
      </c>
      <c r="Z83" s="15">
        <v>13982382616</v>
      </c>
      <c r="AA83" s="15" t="s">
        <v>725</v>
      </c>
      <c r="AB83" s="15" t="s">
        <v>498</v>
      </c>
      <c r="AC83" s="14">
        <v>15182736669</v>
      </c>
      <c r="AD83" s="16" t="s">
        <v>726</v>
      </c>
      <c r="AE83" s="16" t="s">
        <v>513</v>
      </c>
      <c r="AF83" s="16">
        <v>15983585785</v>
      </c>
      <c r="AG83" s="15" t="s">
        <v>722</v>
      </c>
      <c r="AH83" s="15" t="s">
        <v>44</v>
      </c>
      <c r="AI83" s="15">
        <v>13908148246</v>
      </c>
      <c r="AJ83" s="14" t="s">
        <v>717</v>
      </c>
    </row>
    <row r="84" s="1" customFormat="1" ht="41.1" customHeight="1" spans="1:36">
      <c r="A84" s="11">
        <v>80</v>
      </c>
      <c r="B84" s="11" t="s">
        <v>707</v>
      </c>
      <c r="C84" s="11" t="s">
        <v>708</v>
      </c>
      <c r="D84" s="38" t="s">
        <v>727</v>
      </c>
      <c r="E84" s="38" t="s">
        <v>728</v>
      </c>
      <c r="F84" s="38" t="s">
        <v>729</v>
      </c>
      <c r="G84" s="11" t="s">
        <v>38</v>
      </c>
      <c r="H84" s="14" t="s">
        <v>79</v>
      </c>
      <c r="I84" s="14" t="s">
        <v>357</v>
      </c>
      <c r="J84" s="14" t="s">
        <v>41</v>
      </c>
      <c r="K84" s="38" t="s">
        <v>81</v>
      </c>
      <c r="L84" s="38">
        <v>241</v>
      </c>
      <c r="M84" s="14">
        <v>180</v>
      </c>
      <c r="N84" s="38" t="s">
        <v>730</v>
      </c>
      <c r="O84" s="14">
        <v>1250</v>
      </c>
      <c r="P84" s="14" t="s">
        <v>41</v>
      </c>
      <c r="Q84" s="14" t="s">
        <v>41</v>
      </c>
      <c r="R84" s="38" t="s">
        <v>731</v>
      </c>
      <c r="S84" s="15" t="s">
        <v>44</v>
      </c>
      <c r="T84" s="38">
        <v>13508233701</v>
      </c>
      <c r="U84" s="43"/>
      <c r="V84" s="43"/>
      <c r="W84" s="43"/>
      <c r="X84" s="38" t="s">
        <v>713</v>
      </c>
      <c r="Y84" s="15" t="s">
        <v>714</v>
      </c>
      <c r="Z84" s="15">
        <v>13980350228</v>
      </c>
      <c r="AA84" s="38" t="s">
        <v>715</v>
      </c>
      <c r="AB84" s="38" t="s">
        <v>511</v>
      </c>
      <c r="AC84" s="14">
        <v>15881286870</v>
      </c>
      <c r="AD84" s="16" t="s">
        <v>732</v>
      </c>
      <c r="AE84" s="16" t="s">
        <v>513</v>
      </c>
      <c r="AF84" s="16">
        <v>13982334466</v>
      </c>
      <c r="AG84" s="38" t="s">
        <v>731</v>
      </c>
      <c r="AH84" s="15" t="s">
        <v>44</v>
      </c>
      <c r="AI84" s="38">
        <v>13508233701</v>
      </c>
      <c r="AJ84" s="14" t="s">
        <v>717</v>
      </c>
    </row>
    <row r="85" s="1" customFormat="1" ht="41.1" customHeight="1" spans="1:36">
      <c r="A85" s="11">
        <v>81</v>
      </c>
      <c r="B85" s="11" t="s">
        <v>707</v>
      </c>
      <c r="C85" s="11" t="s">
        <v>708</v>
      </c>
      <c r="D85" s="15" t="s">
        <v>733</v>
      </c>
      <c r="E85" s="15" t="s">
        <v>734</v>
      </c>
      <c r="F85" s="15" t="s">
        <v>735</v>
      </c>
      <c r="G85" s="11" t="s">
        <v>38</v>
      </c>
      <c r="H85" s="14" t="s">
        <v>322</v>
      </c>
      <c r="I85" s="14" t="s">
        <v>357</v>
      </c>
      <c r="J85" s="14" t="s">
        <v>41</v>
      </c>
      <c r="K85" s="15" t="s">
        <v>81</v>
      </c>
      <c r="L85" s="15">
        <v>178</v>
      </c>
      <c r="M85" s="14">
        <v>156</v>
      </c>
      <c r="N85" s="15">
        <v>2939.1</v>
      </c>
      <c r="O85" s="14">
        <v>2250</v>
      </c>
      <c r="P85" s="14" t="s">
        <v>41</v>
      </c>
      <c r="Q85" s="14" t="s">
        <v>41</v>
      </c>
      <c r="R85" s="15" t="s">
        <v>736</v>
      </c>
      <c r="S85" s="15" t="s">
        <v>44</v>
      </c>
      <c r="T85" s="15">
        <v>13550922601</v>
      </c>
      <c r="U85" s="43"/>
      <c r="V85" s="43"/>
      <c r="W85" s="43"/>
      <c r="X85" s="15" t="s">
        <v>713</v>
      </c>
      <c r="Y85" s="15" t="s">
        <v>714</v>
      </c>
      <c r="Z85" s="15">
        <v>13980350228</v>
      </c>
      <c r="AA85" s="15" t="s">
        <v>715</v>
      </c>
      <c r="AB85" s="15" t="s">
        <v>511</v>
      </c>
      <c r="AC85" s="14">
        <v>15881286870</v>
      </c>
      <c r="AD85" s="16" t="s">
        <v>737</v>
      </c>
      <c r="AE85" s="16" t="s">
        <v>513</v>
      </c>
      <c r="AF85" s="16">
        <v>13183701872</v>
      </c>
      <c r="AG85" s="15" t="s">
        <v>736</v>
      </c>
      <c r="AH85" s="15" t="s">
        <v>44</v>
      </c>
      <c r="AI85" s="15">
        <v>13550922601</v>
      </c>
      <c r="AJ85" s="14" t="s">
        <v>717</v>
      </c>
    </row>
    <row r="86" s="1" customFormat="1" ht="41.1" customHeight="1" spans="1:36">
      <c r="A86" s="11">
        <v>82</v>
      </c>
      <c r="B86" s="11" t="s">
        <v>707</v>
      </c>
      <c r="C86" s="11" t="s">
        <v>708</v>
      </c>
      <c r="D86" s="15" t="s">
        <v>738</v>
      </c>
      <c r="E86" s="15" t="s">
        <v>739</v>
      </c>
      <c r="F86" s="15" t="s">
        <v>740</v>
      </c>
      <c r="G86" s="11" t="s">
        <v>38</v>
      </c>
      <c r="H86" s="14" t="s">
        <v>79</v>
      </c>
      <c r="I86" s="14" t="s">
        <v>357</v>
      </c>
      <c r="J86" s="14" t="s">
        <v>41</v>
      </c>
      <c r="K86" s="15" t="s">
        <v>93</v>
      </c>
      <c r="L86" s="15">
        <v>185</v>
      </c>
      <c r="M86" s="14">
        <v>96</v>
      </c>
      <c r="N86" s="15">
        <v>993.96</v>
      </c>
      <c r="O86" s="14">
        <v>341</v>
      </c>
      <c r="P86" s="14" t="s">
        <v>41</v>
      </c>
      <c r="Q86" s="14" t="s">
        <v>41</v>
      </c>
      <c r="R86" s="15" t="s">
        <v>741</v>
      </c>
      <c r="S86" s="15" t="s">
        <v>742</v>
      </c>
      <c r="T86" s="15">
        <v>15228570388</v>
      </c>
      <c r="U86" s="43"/>
      <c r="V86" s="43"/>
      <c r="W86" s="43"/>
      <c r="X86" s="15" t="s">
        <v>713</v>
      </c>
      <c r="Y86" s="15" t="s">
        <v>714</v>
      </c>
      <c r="Z86" s="15">
        <v>13980350228</v>
      </c>
      <c r="AA86" s="15" t="s">
        <v>715</v>
      </c>
      <c r="AB86" s="15" t="s">
        <v>511</v>
      </c>
      <c r="AC86" s="14">
        <v>15881286870</v>
      </c>
      <c r="AD86" s="16" t="s">
        <v>732</v>
      </c>
      <c r="AE86" s="16" t="s">
        <v>513</v>
      </c>
      <c r="AF86" s="16">
        <v>13982334466</v>
      </c>
      <c r="AG86" s="15" t="s">
        <v>741</v>
      </c>
      <c r="AH86" s="15" t="s">
        <v>742</v>
      </c>
      <c r="AI86" s="15">
        <v>15228570388</v>
      </c>
      <c r="AJ86" s="14" t="s">
        <v>717</v>
      </c>
    </row>
    <row r="87" s="1" customFormat="1" ht="41.1" customHeight="1" spans="1:36">
      <c r="A87" s="11">
        <v>83</v>
      </c>
      <c r="B87" s="11" t="s">
        <v>707</v>
      </c>
      <c r="C87" s="11" t="s">
        <v>708</v>
      </c>
      <c r="D87" s="15" t="s">
        <v>743</v>
      </c>
      <c r="E87" s="15" t="s">
        <v>744</v>
      </c>
      <c r="F87" s="15" t="s">
        <v>745</v>
      </c>
      <c r="G87" s="11" t="s">
        <v>38</v>
      </c>
      <c r="H87" s="14" t="s">
        <v>79</v>
      </c>
      <c r="I87" s="14" t="s">
        <v>357</v>
      </c>
      <c r="J87" s="14" t="s">
        <v>41</v>
      </c>
      <c r="K87" s="15" t="s">
        <v>81</v>
      </c>
      <c r="L87" s="15">
        <v>246</v>
      </c>
      <c r="M87" s="14">
        <v>189</v>
      </c>
      <c r="N87" s="15">
        <v>5079.5</v>
      </c>
      <c r="O87" s="14">
        <v>2900</v>
      </c>
      <c r="P87" s="14" t="s">
        <v>41</v>
      </c>
      <c r="Q87" s="14" t="s">
        <v>161</v>
      </c>
      <c r="R87" s="15" t="s">
        <v>746</v>
      </c>
      <c r="S87" s="15" t="s">
        <v>185</v>
      </c>
      <c r="T87" s="25">
        <v>13908145692</v>
      </c>
      <c r="U87" s="43"/>
      <c r="V87" s="43"/>
      <c r="W87" s="43"/>
      <c r="X87" s="15" t="s">
        <v>747</v>
      </c>
      <c r="Y87" s="14" t="s">
        <v>748</v>
      </c>
      <c r="Z87" s="15">
        <v>18782329578</v>
      </c>
      <c r="AA87" s="15" t="s">
        <v>749</v>
      </c>
      <c r="AB87" s="15" t="s">
        <v>511</v>
      </c>
      <c r="AC87" s="14">
        <v>13982371135</v>
      </c>
      <c r="AD87" s="16" t="s">
        <v>750</v>
      </c>
      <c r="AE87" s="16" t="s">
        <v>513</v>
      </c>
      <c r="AF87" s="16">
        <v>18281215588</v>
      </c>
      <c r="AG87" s="15" t="s">
        <v>746</v>
      </c>
      <c r="AH87" s="15" t="s">
        <v>185</v>
      </c>
      <c r="AI87" s="25">
        <v>13908145692</v>
      </c>
      <c r="AJ87" s="14" t="s">
        <v>717</v>
      </c>
    </row>
    <row r="88" s="1" customFormat="1" ht="41.1" customHeight="1" spans="1:36">
      <c r="A88" s="11">
        <v>84</v>
      </c>
      <c r="B88" s="11" t="s">
        <v>707</v>
      </c>
      <c r="C88" s="11" t="s">
        <v>708</v>
      </c>
      <c r="D88" s="15" t="s">
        <v>751</v>
      </c>
      <c r="E88" s="15" t="s">
        <v>752</v>
      </c>
      <c r="F88" s="15" t="s">
        <v>753</v>
      </c>
      <c r="G88" s="11" t="s">
        <v>38</v>
      </c>
      <c r="H88" s="14" t="s">
        <v>68</v>
      </c>
      <c r="I88" s="14" t="s">
        <v>357</v>
      </c>
      <c r="J88" s="14" t="s">
        <v>41</v>
      </c>
      <c r="K88" s="15" t="s">
        <v>69</v>
      </c>
      <c r="L88" s="15">
        <v>40</v>
      </c>
      <c r="M88" s="14">
        <v>20</v>
      </c>
      <c r="N88" s="15">
        <v>97.52</v>
      </c>
      <c r="O88" s="14">
        <v>40</v>
      </c>
      <c r="P88" s="14" t="s">
        <v>41</v>
      </c>
      <c r="Q88" s="14" t="s">
        <v>41</v>
      </c>
      <c r="R88" s="44" t="s">
        <v>754</v>
      </c>
      <c r="S88" s="15" t="s">
        <v>44</v>
      </c>
      <c r="T88" s="44">
        <v>13980498329</v>
      </c>
      <c r="U88" s="43"/>
      <c r="V88" s="43"/>
      <c r="W88" s="43"/>
      <c r="X88" s="15" t="s">
        <v>723</v>
      </c>
      <c r="Y88" s="15" t="s">
        <v>724</v>
      </c>
      <c r="Z88" s="15">
        <v>13982382616</v>
      </c>
      <c r="AA88" s="15" t="s">
        <v>725</v>
      </c>
      <c r="AB88" s="15" t="s">
        <v>498</v>
      </c>
      <c r="AC88" s="14">
        <v>15182736669</v>
      </c>
      <c r="AD88" s="16" t="s">
        <v>755</v>
      </c>
      <c r="AE88" s="16" t="s">
        <v>513</v>
      </c>
      <c r="AF88" s="16">
        <v>15281225363</v>
      </c>
      <c r="AG88" s="44" t="s">
        <v>754</v>
      </c>
      <c r="AH88" s="15" t="s">
        <v>44</v>
      </c>
      <c r="AI88" s="44">
        <v>13980498329</v>
      </c>
      <c r="AJ88" s="14" t="s">
        <v>717</v>
      </c>
    </row>
    <row r="89" s="1" customFormat="1" ht="41.1" customHeight="1" spans="1:36">
      <c r="A89" s="11">
        <v>85</v>
      </c>
      <c r="B89" s="11" t="s">
        <v>707</v>
      </c>
      <c r="C89" s="11" t="s">
        <v>708</v>
      </c>
      <c r="D89" s="15" t="s">
        <v>756</v>
      </c>
      <c r="E89" s="15" t="s">
        <v>757</v>
      </c>
      <c r="F89" s="15" t="s">
        <v>758</v>
      </c>
      <c r="G89" s="11" t="s">
        <v>38</v>
      </c>
      <c r="H89" s="14" t="s">
        <v>322</v>
      </c>
      <c r="I89" s="14" t="s">
        <v>357</v>
      </c>
      <c r="J89" s="14" t="s">
        <v>41</v>
      </c>
      <c r="K89" s="15" t="s">
        <v>69</v>
      </c>
      <c r="L89" s="15">
        <v>40</v>
      </c>
      <c r="M89" s="14">
        <v>28</v>
      </c>
      <c r="N89" s="15">
        <v>55.47</v>
      </c>
      <c r="O89" s="14">
        <v>29</v>
      </c>
      <c r="P89" s="14" t="s">
        <v>41</v>
      </c>
      <c r="Q89" s="14" t="s">
        <v>41</v>
      </c>
      <c r="R89" s="15" t="s">
        <v>759</v>
      </c>
      <c r="S89" s="15" t="s">
        <v>185</v>
      </c>
      <c r="T89" s="15">
        <v>13508887367</v>
      </c>
      <c r="U89" s="43"/>
      <c r="V89" s="43"/>
      <c r="W89" s="43"/>
      <c r="X89" s="15" t="s">
        <v>747</v>
      </c>
      <c r="Y89" s="15" t="s">
        <v>748</v>
      </c>
      <c r="Z89" s="15">
        <v>18782329578</v>
      </c>
      <c r="AA89" s="15" t="s">
        <v>760</v>
      </c>
      <c r="AB89" s="15" t="s">
        <v>511</v>
      </c>
      <c r="AC89" s="14">
        <v>15881293331</v>
      </c>
      <c r="AD89" s="16" t="s">
        <v>761</v>
      </c>
      <c r="AE89" s="16" t="s">
        <v>513</v>
      </c>
      <c r="AF89" s="16">
        <v>13982363843</v>
      </c>
      <c r="AG89" s="15" t="s">
        <v>759</v>
      </c>
      <c r="AH89" s="15" t="s">
        <v>185</v>
      </c>
      <c r="AI89" s="15">
        <v>13508887367</v>
      </c>
      <c r="AJ89" s="14" t="s">
        <v>717</v>
      </c>
    </row>
    <row r="90" s="1" customFormat="1" ht="41.1" customHeight="1" spans="1:36">
      <c r="A90" s="11">
        <v>86</v>
      </c>
      <c r="B90" s="11" t="s">
        <v>707</v>
      </c>
      <c r="C90" s="11" t="s">
        <v>708</v>
      </c>
      <c r="D90" s="15" t="s">
        <v>762</v>
      </c>
      <c r="E90" s="15" t="s">
        <v>757</v>
      </c>
      <c r="F90" s="15" t="s">
        <v>758</v>
      </c>
      <c r="G90" s="11" t="s">
        <v>38</v>
      </c>
      <c r="H90" s="14" t="s">
        <v>79</v>
      </c>
      <c r="I90" s="14" t="s">
        <v>357</v>
      </c>
      <c r="J90" s="14" t="s">
        <v>41</v>
      </c>
      <c r="K90" s="15" t="s">
        <v>93</v>
      </c>
      <c r="L90" s="15">
        <v>77</v>
      </c>
      <c r="M90" s="14">
        <v>63</v>
      </c>
      <c r="N90" s="15">
        <v>161.5</v>
      </c>
      <c r="O90" s="14">
        <v>93</v>
      </c>
      <c r="P90" s="14" t="s">
        <v>41</v>
      </c>
      <c r="Q90" s="14" t="s">
        <v>41</v>
      </c>
      <c r="R90" s="15" t="s">
        <v>759</v>
      </c>
      <c r="S90" s="15" t="s">
        <v>185</v>
      </c>
      <c r="T90" s="15">
        <v>13508887367</v>
      </c>
      <c r="U90" s="43"/>
      <c r="V90" s="43"/>
      <c r="W90" s="43"/>
      <c r="X90" s="15" t="s">
        <v>747</v>
      </c>
      <c r="Y90" s="15" t="s">
        <v>748</v>
      </c>
      <c r="Z90" s="15">
        <v>18782329578</v>
      </c>
      <c r="AA90" s="15" t="s">
        <v>760</v>
      </c>
      <c r="AB90" s="15" t="s">
        <v>511</v>
      </c>
      <c r="AC90" s="14">
        <v>15881293331</v>
      </c>
      <c r="AD90" s="16" t="s">
        <v>761</v>
      </c>
      <c r="AE90" s="16" t="s">
        <v>513</v>
      </c>
      <c r="AF90" s="16">
        <v>13982363843</v>
      </c>
      <c r="AG90" s="15" t="s">
        <v>759</v>
      </c>
      <c r="AH90" s="15" t="s">
        <v>185</v>
      </c>
      <c r="AI90" s="15">
        <v>13508887367</v>
      </c>
      <c r="AJ90" s="14" t="s">
        <v>717</v>
      </c>
    </row>
    <row r="91" s="1" customFormat="1" ht="41.1" customHeight="1" spans="1:36">
      <c r="A91" s="11">
        <v>87</v>
      </c>
      <c r="B91" s="11" t="s">
        <v>707</v>
      </c>
      <c r="C91" s="11" t="s">
        <v>708</v>
      </c>
      <c r="D91" s="15" t="s">
        <v>763</v>
      </c>
      <c r="E91" s="15" t="s">
        <v>764</v>
      </c>
      <c r="F91" s="15" t="s">
        <v>740</v>
      </c>
      <c r="G91" s="11" t="s">
        <v>38</v>
      </c>
      <c r="H91" s="14" t="s">
        <v>765</v>
      </c>
      <c r="I91" s="14" t="s">
        <v>357</v>
      </c>
      <c r="J91" s="14" t="s">
        <v>41</v>
      </c>
      <c r="K91" s="15" t="s">
        <v>81</v>
      </c>
      <c r="L91" s="15">
        <v>170</v>
      </c>
      <c r="M91" s="14">
        <v>0</v>
      </c>
      <c r="N91" s="15">
        <v>2381</v>
      </c>
      <c r="O91" s="14">
        <v>0</v>
      </c>
      <c r="P91" s="14" t="s">
        <v>41</v>
      </c>
      <c r="Q91" s="14" t="s">
        <v>41</v>
      </c>
      <c r="R91" s="15" t="s">
        <v>766</v>
      </c>
      <c r="S91" s="15" t="s">
        <v>652</v>
      </c>
      <c r="T91" s="15">
        <v>18981505367</v>
      </c>
      <c r="U91" s="43"/>
      <c r="V91" s="43"/>
      <c r="W91" s="43"/>
      <c r="X91" s="15" t="s">
        <v>713</v>
      </c>
      <c r="Y91" s="15" t="s">
        <v>714</v>
      </c>
      <c r="Z91" s="15">
        <v>13980350228</v>
      </c>
      <c r="AA91" s="15" t="s">
        <v>715</v>
      </c>
      <c r="AB91" s="15" t="s">
        <v>511</v>
      </c>
      <c r="AC91" s="14">
        <v>15881286870</v>
      </c>
      <c r="AD91" s="16" t="s">
        <v>732</v>
      </c>
      <c r="AE91" s="16" t="s">
        <v>513</v>
      </c>
      <c r="AF91" s="16">
        <v>13982334466</v>
      </c>
      <c r="AG91" s="15" t="s">
        <v>766</v>
      </c>
      <c r="AH91" s="15" t="s">
        <v>652</v>
      </c>
      <c r="AI91" s="15">
        <v>18981505367</v>
      </c>
      <c r="AJ91" s="14" t="s">
        <v>717</v>
      </c>
    </row>
    <row r="92" s="1" customFormat="1" ht="41.1" customHeight="1" spans="1:36">
      <c r="A92" s="11">
        <v>88</v>
      </c>
      <c r="B92" s="11" t="s">
        <v>707</v>
      </c>
      <c r="C92" s="11" t="s">
        <v>767</v>
      </c>
      <c r="D92" s="15" t="s">
        <v>768</v>
      </c>
      <c r="E92" s="15" t="s">
        <v>769</v>
      </c>
      <c r="F92" s="15" t="s">
        <v>770</v>
      </c>
      <c r="G92" s="11" t="s">
        <v>38</v>
      </c>
      <c r="H92" s="14" t="s">
        <v>57</v>
      </c>
      <c r="I92" s="14" t="s">
        <v>771</v>
      </c>
      <c r="J92" s="14" t="s">
        <v>161</v>
      </c>
      <c r="K92" s="15" t="s">
        <v>721</v>
      </c>
      <c r="L92" s="15">
        <v>210</v>
      </c>
      <c r="M92" s="14">
        <v>183</v>
      </c>
      <c r="N92" s="15">
        <v>18600</v>
      </c>
      <c r="O92" s="14">
        <v>12300</v>
      </c>
      <c r="P92" s="14" t="s">
        <v>161</v>
      </c>
      <c r="Q92" s="14" t="s">
        <v>41</v>
      </c>
      <c r="R92" s="16" t="s">
        <v>772</v>
      </c>
      <c r="S92" s="16" t="s">
        <v>44</v>
      </c>
      <c r="T92" s="16">
        <v>13982370755</v>
      </c>
      <c r="U92" s="43"/>
      <c r="V92" s="43"/>
      <c r="W92" s="43"/>
      <c r="X92" s="15" t="s">
        <v>773</v>
      </c>
      <c r="Y92" s="15" t="s">
        <v>774</v>
      </c>
      <c r="Z92" s="15">
        <v>18681207866</v>
      </c>
      <c r="AA92" s="14" t="s">
        <v>775</v>
      </c>
      <c r="AB92" s="14" t="s">
        <v>511</v>
      </c>
      <c r="AC92" s="17" t="s">
        <v>776</v>
      </c>
      <c r="AD92" s="14" t="s">
        <v>777</v>
      </c>
      <c r="AE92" s="14" t="s">
        <v>778</v>
      </c>
      <c r="AF92" s="14">
        <v>13183710003</v>
      </c>
      <c r="AG92" s="16" t="s">
        <v>772</v>
      </c>
      <c r="AH92" s="16" t="s">
        <v>44</v>
      </c>
      <c r="AI92" s="16">
        <v>13982370755</v>
      </c>
      <c r="AJ92" s="14" t="s">
        <v>779</v>
      </c>
    </row>
    <row r="93" s="1" customFormat="1" ht="41.1" customHeight="1" spans="1:36">
      <c r="A93" s="11">
        <v>89</v>
      </c>
      <c r="B93" s="11" t="s">
        <v>707</v>
      </c>
      <c r="C93" s="11" t="s">
        <v>767</v>
      </c>
      <c r="D93" s="11" t="s">
        <v>780</v>
      </c>
      <c r="E93" s="11" t="s">
        <v>781</v>
      </c>
      <c r="F93" s="11" t="s">
        <v>782</v>
      </c>
      <c r="G93" s="11" t="s">
        <v>38</v>
      </c>
      <c r="H93" s="14" t="s">
        <v>79</v>
      </c>
      <c r="I93" s="11" t="s">
        <v>771</v>
      </c>
      <c r="J93" s="11" t="s">
        <v>41</v>
      </c>
      <c r="K93" s="11" t="s">
        <v>81</v>
      </c>
      <c r="L93" s="11">
        <v>198</v>
      </c>
      <c r="M93" s="11">
        <v>120</v>
      </c>
      <c r="N93" s="11">
        <v>8042</v>
      </c>
      <c r="O93" s="11">
        <v>2800</v>
      </c>
      <c r="P93" s="11" t="s">
        <v>161</v>
      </c>
      <c r="Q93" s="11" t="s">
        <v>41</v>
      </c>
      <c r="R93" s="11" t="s">
        <v>783</v>
      </c>
      <c r="S93" s="11" t="s">
        <v>185</v>
      </c>
      <c r="T93" s="25" t="s">
        <v>784</v>
      </c>
      <c r="U93" s="43"/>
      <c r="V93" s="43"/>
      <c r="W93" s="43"/>
      <c r="X93" s="14" t="s">
        <v>785</v>
      </c>
      <c r="Y93" s="14" t="s">
        <v>786</v>
      </c>
      <c r="Z93" s="17" t="s">
        <v>787</v>
      </c>
      <c r="AA93" s="14" t="s">
        <v>775</v>
      </c>
      <c r="AB93" s="14" t="s">
        <v>511</v>
      </c>
      <c r="AC93" s="17" t="s">
        <v>776</v>
      </c>
      <c r="AD93" s="14" t="s">
        <v>788</v>
      </c>
      <c r="AE93" s="14" t="s">
        <v>789</v>
      </c>
      <c r="AF93" s="17" t="s">
        <v>790</v>
      </c>
      <c r="AG93" s="14" t="s">
        <v>783</v>
      </c>
      <c r="AH93" s="11" t="s">
        <v>185</v>
      </c>
      <c r="AI93" s="17" t="s">
        <v>784</v>
      </c>
      <c r="AJ93" s="14" t="s">
        <v>791</v>
      </c>
    </row>
    <row r="94" s="1" customFormat="1" ht="41.1" customHeight="1" spans="1:36">
      <c r="A94" s="11">
        <v>90</v>
      </c>
      <c r="B94" s="11" t="s">
        <v>707</v>
      </c>
      <c r="C94" s="11" t="s">
        <v>767</v>
      </c>
      <c r="D94" s="11" t="s">
        <v>792</v>
      </c>
      <c r="E94" s="11" t="s">
        <v>793</v>
      </c>
      <c r="F94" s="11" t="s">
        <v>794</v>
      </c>
      <c r="G94" s="11" t="s">
        <v>38</v>
      </c>
      <c r="H94" s="14" t="s">
        <v>79</v>
      </c>
      <c r="I94" s="11" t="s">
        <v>771</v>
      </c>
      <c r="J94" s="11" t="s">
        <v>41</v>
      </c>
      <c r="K94" s="11" t="s">
        <v>81</v>
      </c>
      <c r="L94" s="11">
        <v>195.38</v>
      </c>
      <c r="M94" s="11">
        <v>95</v>
      </c>
      <c r="N94" s="11">
        <v>2912.26</v>
      </c>
      <c r="O94" s="11">
        <v>850</v>
      </c>
      <c r="P94" s="11" t="s">
        <v>41</v>
      </c>
      <c r="Q94" s="11" t="s">
        <v>41</v>
      </c>
      <c r="R94" s="11" t="s">
        <v>795</v>
      </c>
      <c r="S94" s="11" t="s">
        <v>652</v>
      </c>
      <c r="T94" s="45">
        <v>13980351550</v>
      </c>
      <c r="U94" s="43"/>
      <c r="V94" s="43"/>
      <c r="W94" s="43"/>
      <c r="X94" s="14" t="s">
        <v>785</v>
      </c>
      <c r="Y94" s="14" t="s">
        <v>786</v>
      </c>
      <c r="Z94" s="17" t="s">
        <v>787</v>
      </c>
      <c r="AA94" s="14" t="s">
        <v>775</v>
      </c>
      <c r="AB94" s="14" t="s">
        <v>511</v>
      </c>
      <c r="AC94" s="17" t="s">
        <v>776</v>
      </c>
      <c r="AD94" s="14" t="s">
        <v>788</v>
      </c>
      <c r="AE94" s="14" t="s">
        <v>789</v>
      </c>
      <c r="AF94" s="17" t="s">
        <v>790</v>
      </c>
      <c r="AG94" s="14" t="s">
        <v>795</v>
      </c>
      <c r="AH94" s="11" t="s">
        <v>652</v>
      </c>
      <c r="AI94" s="17" t="s">
        <v>796</v>
      </c>
      <c r="AJ94" s="14" t="s">
        <v>791</v>
      </c>
    </row>
    <row r="95" s="1" customFormat="1" ht="41.1" customHeight="1" spans="1:36">
      <c r="A95" s="11">
        <v>91</v>
      </c>
      <c r="B95" s="11" t="s">
        <v>707</v>
      </c>
      <c r="C95" s="11" t="s">
        <v>767</v>
      </c>
      <c r="D95" s="11" t="s">
        <v>797</v>
      </c>
      <c r="E95" s="11" t="s">
        <v>798</v>
      </c>
      <c r="F95" s="11" t="s">
        <v>799</v>
      </c>
      <c r="G95" s="11" t="s">
        <v>38</v>
      </c>
      <c r="H95" s="14" t="s">
        <v>79</v>
      </c>
      <c r="I95" s="11" t="s">
        <v>771</v>
      </c>
      <c r="J95" s="11" t="s">
        <v>41</v>
      </c>
      <c r="K95" s="11" t="s">
        <v>93</v>
      </c>
      <c r="L95" s="11">
        <v>95</v>
      </c>
      <c r="M95" s="11">
        <v>95</v>
      </c>
      <c r="N95" s="11">
        <v>280</v>
      </c>
      <c r="O95" s="11">
        <v>275</v>
      </c>
      <c r="P95" s="11" t="s">
        <v>41</v>
      </c>
      <c r="Q95" s="11" t="s">
        <v>161</v>
      </c>
      <c r="R95" s="11" t="s">
        <v>800</v>
      </c>
      <c r="S95" s="11" t="s">
        <v>652</v>
      </c>
      <c r="T95" s="45">
        <v>13648185858</v>
      </c>
      <c r="U95" s="43"/>
      <c r="V95" s="43"/>
      <c r="W95" s="43"/>
      <c r="X95" s="11" t="s">
        <v>801</v>
      </c>
      <c r="Y95" s="11" t="s">
        <v>802</v>
      </c>
      <c r="Z95" s="11" t="s">
        <v>803</v>
      </c>
      <c r="AA95" s="14" t="s">
        <v>775</v>
      </c>
      <c r="AB95" s="14" t="s">
        <v>511</v>
      </c>
      <c r="AC95" s="17" t="s">
        <v>776</v>
      </c>
      <c r="AD95" s="11" t="s">
        <v>804</v>
      </c>
      <c r="AE95" s="11" t="s">
        <v>805</v>
      </c>
      <c r="AF95" s="17">
        <v>13882308564</v>
      </c>
      <c r="AG95" s="11" t="s">
        <v>806</v>
      </c>
      <c r="AH95" s="11" t="s">
        <v>652</v>
      </c>
      <c r="AI95" s="11">
        <v>15881295399</v>
      </c>
      <c r="AJ95" s="14" t="s">
        <v>791</v>
      </c>
    </row>
    <row r="96" s="1" customFormat="1" ht="41.1" customHeight="1" spans="1:36">
      <c r="A96" s="11">
        <v>92</v>
      </c>
      <c r="B96" s="11" t="s">
        <v>707</v>
      </c>
      <c r="C96" s="11" t="s">
        <v>767</v>
      </c>
      <c r="D96" s="11" t="s">
        <v>807</v>
      </c>
      <c r="E96" s="11" t="s">
        <v>808</v>
      </c>
      <c r="F96" s="11" t="s">
        <v>809</v>
      </c>
      <c r="G96" s="11" t="s">
        <v>38</v>
      </c>
      <c r="H96" s="11" t="s">
        <v>68</v>
      </c>
      <c r="I96" s="11" t="s">
        <v>771</v>
      </c>
      <c r="J96" s="11" t="s">
        <v>41</v>
      </c>
      <c r="K96" s="11" t="s">
        <v>93</v>
      </c>
      <c r="L96" s="11">
        <v>69</v>
      </c>
      <c r="M96" s="11">
        <v>67</v>
      </c>
      <c r="N96" s="11">
        <v>135.75</v>
      </c>
      <c r="O96" s="11">
        <v>120</v>
      </c>
      <c r="P96" s="11" t="s">
        <v>161</v>
      </c>
      <c r="Q96" s="11" t="s">
        <v>41</v>
      </c>
      <c r="R96" s="11" t="s">
        <v>810</v>
      </c>
      <c r="S96" s="11" t="s">
        <v>652</v>
      </c>
      <c r="T96" s="45">
        <v>15390315808</v>
      </c>
      <c r="U96" s="43"/>
      <c r="V96" s="43"/>
      <c r="W96" s="43"/>
      <c r="X96" s="11" t="s">
        <v>811</v>
      </c>
      <c r="Y96" s="11" t="s">
        <v>802</v>
      </c>
      <c r="Z96" s="11" t="s">
        <v>812</v>
      </c>
      <c r="AA96" s="14" t="s">
        <v>775</v>
      </c>
      <c r="AB96" s="14" t="s">
        <v>511</v>
      </c>
      <c r="AC96" s="17" t="s">
        <v>776</v>
      </c>
      <c r="AD96" s="14" t="s">
        <v>788</v>
      </c>
      <c r="AE96" s="14" t="s">
        <v>789</v>
      </c>
      <c r="AF96" s="17" t="s">
        <v>790</v>
      </c>
      <c r="AG96" s="11" t="s">
        <v>652</v>
      </c>
      <c r="AH96" s="11" t="s">
        <v>244</v>
      </c>
      <c r="AI96" s="11">
        <v>15390315808</v>
      </c>
      <c r="AJ96" s="14" t="s">
        <v>791</v>
      </c>
    </row>
    <row r="97" s="1" customFormat="1" ht="41.1" customHeight="1" spans="1:36">
      <c r="A97" s="11">
        <v>93</v>
      </c>
      <c r="B97" s="11" t="s">
        <v>707</v>
      </c>
      <c r="C97" s="14" t="s">
        <v>813</v>
      </c>
      <c r="D97" s="14" t="s">
        <v>814</v>
      </c>
      <c r="E97" s="14" t="s">
        <v>815</v>
      </c>
      <c r="F97" s="14" t="s">
        <v>816</v>
      </c>
      <c r="G97" s="14" t="s">
        <v>38</v>
      </c>
      <c r="H97" s="14" t="s">
        <v>79</v>
      </c>
      <c r="I97" s="14" t="s">
        <v>817</v>
      </c>
      <c r="J97" s="14" t="s">
        <v>41</v>
      </c>
      <c r="K97" s="16" t="s">
        <v>81</v>
      </c>
      <c r="L97" s="16">
        <v>276</v>
      </c>
      <c r="M97" s="16">
        <v>186</v>
      </c>
      <c r="N97" s="16">
        <v>6649</v>
      </c>
      <c r="O97" s="16">
        <v>3380</v>
      </c>
      <c r="P97" s="16" t="s">
        <v>41</v>
      </c>
      <c r="Q97" s="16" t="s">
        <v>41</v>
      </c>
      <c r="R97" s="16" t="s">
        <v>818</v>
      </c>
      <c r="S97" s="16" t="s">
        <v>742</v>
      </c>
      <c r="T97" s="16">
        <v>15983554197</v>
      </c>
      <c r="U97" s="43"/>
      <c r="V97" s="43"/>
      <c r="W97" s="43"/>
      <c r="X97" s="16" t="s">
        <v>819</v>
      </c>
      <c r="Y97" s="16" t="s">
        <v>566</v>
      </c>
      <c r="Z97" s="16">
        <v>13320715678</v>
      </c>
      <c r="AA97" s="16" t="s">
        <v>820</v>
      </c>
      <c r="AB97" s="14" t="s">
        <v>821</v>
      </c>
      <c r="AC97" s="16">
        <v>13882388989</v>
      </c>
      <c r="AD97" s="16" t="s">
        <v>822</v>
      </c>
      <c r="AE97" s="16" t="s">
        <v>823</v>
      </c>
      <c r="AF97" s="16">
        <v>13547615688</v>
      </c>
      <c r="AG97" s="16" t="s">
        <v>818</v>
      </c>
      <c r="AH97" s="14" t="s">
        <v>742</v>
      </c>
      <c r="AI97" s="16">
        <v>15983554197</v>
      </c>
      <c r="AJ97" s="14" t="s">
        <v>824</v>
      </c>
    </row>
    <row r="98" s="1" customFormat="1" ht="41.1" customHeight="1" spans="1:36">
      <c r="A98" s="11">
        <v>94</v>
      </c>
      <c r="B98" s="11" t="s">
        <v>707</v>
      </c>
      <c r="C98" s="14" t="s">
        <v>813</v>
      </c>
      <c r="D98" s="14" t="s">
        <v>825</v>
      </c>
      <c r="E98" s="14" t="s">
        <v>826</v>
      </c>
      <c r="F98" s="14" t="s">
        <v>827</v>
      </c>
      <c r="G98" s="14" t="s">
        <v>38</v>
      </c>
      <c r="H98" s="14" t="s">
        <v>79</v>
      </c>
      <c r="I98" s="14" t="s">
        <v>817</v>
      </c>
      <c r="J98" s="14" t="s">
        <v>41</v>
      </c>
      <c r="K98" s="16" t="s">
        <v>81</v>
      </c>
      <c r="L98" s="16">
        <v>108.47</v>
      </c>
      <c r="M98" s="16">
        <v>38.47</v>
      </c>
      <c r="N98" s="16">
        <v>1459.86</v>
      </c>
      <c r="O98" s="16">
        <v>50</v>
      </c>
      <c r="P98" s="16" t="s">
        <v>41</v>
      </c>
      <c r="Q98" s="16" t="s">
        <v>41</v>
      </c>
      <c r="R98" s="16" t="s">
        <v>828</v>
      </c>
      <c r="S98" s="16" t="s">
        <v>652</v>
      </c>
      <c r="T98" s="16">
        <v>15828385997</v>
      </c>
      <c r="U98" s="43"/>
      <c r="V98" s="43"/>
      <c r="W98" s="43"/>
      <c r="X98" s="16" t="s">
        <v>819</v>
      </c>
      <c r="Y98" s="16" t="s">
        <v>566</v>
      </c>
      <c r="Z98" s="16">
        <v>13320715678</v>
      </c>
      <c r="AA98" s="16" t="s">
        <v>829</v>
      </c>
      <c r="AB98" s="16" t="s">
        <v>830</v>
      </c>
      <c r="AC98" s="16">
        <v>13882364848</v>
      </c>
      <c r="AD98" s="16" t="s">
        <v>831</v>
      </c>
      <c r="AE98" s="16" t="s">
        <v>823</v>
      </c>
      <c r="AF98" s="16">
        <v>13982326539</v>
      </c>
      <c r="AG98" s="16" t="s">
        <v>828</v>
      </c>
      <c r="AH98" s="14" t="s">
        <v>652</v>
      </c>
      <c r="AI98" s="16">
        <v>15828385997</v>
      </c>
      <c r="AJ98" s="14" t="s">
        <v>824</v>
      </c>
    </row>
    <row r="99" s="1" customFormat="1" ht="41.1" customHeight="1" spans="1:36">
      <c r="A99" s="11">
        <v>95</v>
      </c>
      <c r="B99" s="11" t="s">
        <v>707</v>
      </c>
      <c r="C99" s="14" t="s">
        <v>813</v>
      </c>
      <c r="D99" s="14" t="s">
        <v>832</v>
      </c>
      <c r="E99" s="14" t="s">
        <v>833</v>
      </c>
      <c r="F99" s="14" t="s">
        <v>834</v>
      </c>
      <c r="G99" s="14" t="s">
        <v>38</v>
      </c>
      <c r="H99" s="14" t="s">
        <v>79</v>
      </c>
      <c r="I99" s="14" t="s">
        <v>817</v>
      </c>
      <c r="J99" s="14" t="s">
        <v>41</v>
      </c>
      <c r="K99" s="16" t="s">
        <v>69</v>
      </c>
      <c r="L99" s="14">
        <v>42</v>
      </c>
      <c r="M99" s="14">
        <v>27</v>
      </c>
      <c r="N99" s="14">
        <v>236.848</v>
      </c>
      <c r="O99" s="16">
        <v>196</v>
      </c>
      <c r="P99" s="16" t="s">
        <v>41</v>
      </c>
      <c r="Q99" s="16" t="s">
        <v>41</v>
      </c>
      <c r="R99" s="16" t="s">
        <v>835</v>
      </c>
      <c r="S99" s="16" t="s">
        <v>652</v>
      </c>
      <c r="T99" s="16">
        <v>13547612933</v>
      </c>
      <c r="U99" s="43"/>
      <c r="V99" s="43"/>
      <c r="W99" s="43"/>
      <c r="X99" s="16" t="s">
        <v>819</v>
      </c>
      <c r="Y99" s="16" t="s">
        <v>566</v>
      </c>
      <c r="Z99" s="16">
        <v>13320715678</v>
      </c>
      <c r="AA99" s="16" t="s">
        <v>836</v>
      </c>
      <c r="AB99" s="16" t="s">
        <v>837</v>
      </c>
      <c r="AC99" s="16">
        <v>13320718881</v>
      </c>
      <c r="AD99" s="16" t="s">
        <v>822</v>
      </c>
      <c r="AE99" s="16" t="s">
        <v>823</v>
      </c>
      <c r="AF99" s="16">
        <v>13547615688</v>
      </c>
      <c r="AG99" s="16" t="s">
        <v>835</v>
      </c>
      <c r="AH99" s="14" t="s">
        <v>652</v>
      </c>
      <c r="AI99" s="16">
        <v>13547612933</v>
      </c>
      <c r="AJ99" s="14" t="s">
        <v>824</v>
      </c>
    </row>
    <row r="100" s="1" customFormat="1" ht="41.1" customHeight="1" spans="1:36">
      <c r="A100" s="11">
        <v>96</v>
      </c>
      <c r="B100" s="11" t="s">
        <v>707</v>
      </c>
      <c r="C100" s="14" t="s">
        <v>813</v>
      </c>
      <c r="D100" s="14" t="s">
        <v>838</v>
      </c>
      <c r="E100" s="14" t="s">
        <v>839</v>
      </c>
      <c r="F100" s="14" t="s">
        <v>834</v>
      </c>
      <c r="G100" s="14" t="s">
        <v>38</v>
      </c>
      <c r="H100" s="14" t="s">
        <v>79</v>
      </c>
      <c r="I100" s="14" t="s">
        <v>817</v>
      </c>
      <c r="J100" s="14" t="s">
        <v>41</v>
      </c>
      <c r="K100" s="16" t="s">
        <v>69</v>
      </c>
      <c r="L100" s="14">
        <v>47.24</v>
      </c>
      <c r="M100" s="14">
        <v>36.24</v>
      </c>
      <c r="N100" s="14">
        <v>109.017</v>
      </c>
      <c r="O100" s="16">
        <v>66.456</v>
      </c>
      <c r="P100" s="16" t="s">
        <v>41</v>
      </c>
      <c r="Q100" s="16" t="s">
        <v>41</v>
      </c>
      <c r="R100" s="14" t="s">
        <v>840</v>
      </c>
      <c r="S100" s="16" t="s">
        <v>652</v>
      </c>
      <c r="T100" s="16">
        <v>13508238158</v>
      </c>
      <c r="U100" s="43"/>
      <c r="V100" s="43"/>
      <c r="W100" s="43"/>
      <c r="X100" s="16" t="s">
        <v>819</v>
      </c>
      <c r="Y100" s="16" t="s">
        <v>566</v>
      </c>
      <c r="Z100" s="16">
        <v>13320715678</v>
      </c>
      <c r="AA100" s="16" t="s">
        <v>841</v>
      </c>
      <c r="AB100" s="16" t="s">
        <v>842</v>
      </c>
      <c r="AC100" s="16">
        <v>15881258685</v>
      </c>
      <c r="AD100" s="16" t="s">
        <v>822</v>
      </c>
      <c r="AE100" s="16" t="s">
        <v>823</v>
      </c>
      <c r="AF100" s="16">
        <v>13547615688</v>
      </c>
      <c r="AG100" s="14" t="s">
        <v>840</v>
      </c>
      <c r="AH100" s="14" t="s">
        <v>652</v>
      </c>
      <c r="AI100" s="16">
        <v>13508238158</v>
      </c>
      <c r="AJ100" s="14" t="s">
        <v>824</v>
      </c>
    </row>
    <row r="101" s="1" customFormat="1" ht="41.1" customHeight="1" spans="1:36">
      <c r="A101" s="11">
        <v>97</v>
      </c>
      <c r="B101" s="11" t="s">
        <v>707</v>
      </c>
      <c r="C101" s="14" t="s">
        <v>813</v>
      </c>
      <c r="D101" s="14" t="s">
        <v>843</v>
      </c>
      <c r="E101" s="14" t="s">
        <v>844</v>
      </c>
      <c r="F101" s="14" t="s">
        <v>845</v>
      </c>
      <c r="G101" s="14" t="s">
        <v>38</v>
      </c>
      <c r="H101" s="14" t="s">
        <v>68</v>
      </c>
      <c r="I101" s="14" t="s">
        <v>817</v>
      </c>
      <c r="J101" s="14" t="s">
        <v>41</v>
      </c>
      <c r="K101" s="16" t="s">
        <v>69</v>
      </c>
      <c r="L101" s="14">
        <v>57</v>
      </c>
      <c r="M101" s="14">
        <v>46</v>
      </c>
      <c r="N101" s="14">
        <v>154</v>
      </c>
      <c r="O101" s="16">
        <v>60</v>
      </c>
      <c r="P101" s="16" t="s">
        <v>41</v>
      </c>
      <c r="Q101" s="16" t="s">
        <v>41</v>
      </c>
      <c r="R101" s="16" t="s">
        <v>846</v>
      </c>
      <c r="S101" s="16" t="s">
        <v>652</v>
      </c>
      <c r="T101" s="16">
        <v>18799066888</v>
      </c>
      <c r="U101" s="43"/>
      <c r="V101" s="43"/>
      <c r="W101" s="43"/>
      <c r="X101" s="16" t="s">
        <v>819</v>
      </c>
      <c r="Y101" s="16" t="s">
        <v>566</v>
      </c>
      <c r="Z101" s="16">
        <v>13320715678</v>
      </c>
      <c r="AA101" s="16" t="s">
        <v>847</v>
      </c>
      <c r="AB101" s="16" t="s">
        <v>511</v>
      </c>
      <c r="AC101" s="16">
        <v>13558988363</v>
      </c>
      <c r="AD101" s="16" t="s">
        <v>848</v>
      </c>
      <c r="AE101" s="16" t="s">
        <v>823</v>
      </c>
      <c r="AF101" s="16">
        <v>18982388888</v>
      </c>
      <c r="AG101" s="16" t="s">
        <v>849</v>
      </c>
      <c r="AH101" s="14" t="s">
        <v>44</v>
      </c>
      <c r="AI101" s="16">
        <v>13508229188</v>
      </c>
      <c r="AJ101" s="14" t="s">
        <v>824</v>
      </c>
    </row>
    <row r="102" s="1" customFormat="1" ht="41.1" customHeight="1" spans="1:36">
      <c r="A102" s="11">
        <v>98</v>
      </c>
      <c r="B102" s="11" t="s">
        <v>707</v>
      </c>
      <c r="C102" s="14" t="s">
        <v>813</v>
      </c>
      <c r="D102" s="14" t="s">
        <v>850</v>
      </c>
      <c r="E102" s="14" t="s">
        <v>851</v>
      </c>
      <c r="F102" s="14" t="s">
        <v>852</v>
      </c>
      <c r="G102" s="14" t="s">
        <v>38</v>
      </c>
      <c r="H102" s="14" t="s">
        <v>172</v>
      </c>
      <c r="I102" s="14" t="s">
        <v>817</v>
      </c>
      <c r="J102" s="14" t="s">
        <v>41</v>
      </c>
      <c r="K102" s="16" t="s">
        <v>721</v>
      </c>
      <c r="L102" s="15">
        <v>229</v>
      </c>
      <c r="M102" s="15">
        <v>0</v>
      </c>
      <c r="N102" s="15">
        <v>47669</v>
      </c>
      <c r="O102" s="16">
        <v>0</v>
      </c>
      <c r="P102" s="16" t="s">
        <v>41</v>
      </c>
      <c r="Q102" s="16" t="s">
        <v>41</v>
      </c>
      <c r="R102" s="16" t="s">
        <v>853</v>
      </c>
      <c r="S102" s="16" t="s">
        <v>652</v>
      </c>
      <c r="T102" s="16">
        <v>13982396767</v>
      </c>
      <c r="U102" s="43"/>
      <c r="V102" s="43"/>
      <c r="W102" s="43"/>
      <c r="X102" s="16" t="s">
        <v>819</v>
      </c>
      <c r="Y102" s="16" t="s">
        <v>566</v>
      </c>
      <c r="Z102" s="16">
        <v>13320715678</v>
      </c>
      <c r="AA102" s="16" t="s">
        <v>854</v>
      </c>
      <c r="AB102" s="16" t="s">
        <v>602</v>
      </c>
      <c r="AC102" s="16">
        <v>13882360309</v>
      </c>
      <c r="AD102" s="16" t="s">
        <v>855</v>
      </c>
      <c r="AE102" s="16" t="s">
        <v>823</v>
      </c>
      <c r="AF102" s="16">
        <v>13882396457</v>
      </c>
      <c r="AG102" s="16" t="s">
        <v>853</v>
      </c>
      <c r="AH102" s="14" t="s">
        <v>652</v>
      </c>
      <c r="AI102" s="16">
        <v>13982396767</v>
      </c>
      <c r="AJ102" s="14" t="s">
        <v>824</v>
      </c>
    </row>
    <row r="103" s="1" customFormat="1" ht="41.1" customHeight="1" spans="1:36">
      <c r="A103" s="11">
        <v>99</v>
      </c>
      <c r="B103" s="11" t="s">
        <v>707</v>
      </c>
      <c r="C103" s="14" t="s">
        <v>813</v>
      </c>
      <c r="D103" s="14" t="s">
        <v>856</v>
      </c>
      <c r="E103" s="14" t="s">
        <v>857</v>
      </c>
      <c r="F103" s="14" t="s">
        <v>834</v>
      </c>
      <c r="G103" s="14" t="s">
        <v>38</v>
      </c>
      <c r="H103" s="14" t="s">
        <v>79</v>
      </c>
      <c r="I103" s="14" t="s">
        <v>817</v>
      </c>
      <c r="J103" s="14" t="s">
        <v>41</v>
      </c>
      <c r="K103" s="16" t="s">
        <v>81</v>
      </c>
      <c r="L103" s="14">
        <v>110</v>
      </c>
      <c r="M103" s="14">
        <v>95</v>
      </c>
      <c r="N103" s="14">
        <v>1164.05</v>
      </c>
      <c r="O103" s="16">
        <v>720</v>
      </c>
      <c r="P103" s="16" t="s">
        <v>41</v>
      </c>
      <c r="Q103" s="16" t="s">
        <v>41</v>
      </c>
      <c r="R103" s="14" t="s">
        <v>858</v>
      </c>
      <c r="S103" s="16" t="s">
        <v>44</v>
      </c>
      <c r="T103" s="16">
        <v>15182701577</v>
      </c>
      <c r="U103" s="43"/>
      <c r="V103" s="43"/>
      <c r="W103" s="43"/>
      <c r="X103" s="16" t="s">
        <v>859</v>
      </c>
      <c r="Y103" s="16" t="s">
        <v>496</v>
      </c>
      <c r="Z103" s="16">
        <v>13408292340</v>
      </c>
      <c r="AA103" s="16" t="s">
        <v>860</v>
      </c>
      <c r="AB103" s="16" t="s">
        <v>861</v>
      </c>
      <c r="AC103" s="16">
        <v>13518418697</v>
      </c>
      <c r="AD103" s="16" t="s">
        <v>822</v>
      </c>
      <c r="AE103" s="16" t="s">
        <v>823</v>
      </c>
      <c r="AF103" s="16">
        <v>13547615688</v>
      </c>
      <c r="AG103" s="14" t="s">
        <v>858</v>
      </c>
      <c r="AH103" s="14" t="s">
        <v>44</v>
      </c>
      <c r="AI103" s="16">
        <v>15182701577</v>
      </c>
      <c r="AJ103" s="14" t="s">
        <v>824</v>
      </c>
    </row>
    <row r="104" s="1" customFormat="1" ht="41.1" customHeight="1" spans="1:36">
      <c r="A104" s="11">
        <v>100</v>
      </c>
      <c r="B104" s="11" t="s">
        <v>707</v>
      </c>
      <c r="C104" s="15" t="s">
        <v>813</v>
      </c>
      <c r="D104" s="15" t="s">
        <v>862</v>
      </c>
      <c r="E104" s="15" t="s">
        <v>863</v>
      </c>
      <c r="F104" s="15" t="s">
        <v>834</v>
      </c>
      <c r="G104" s="15" t="s">
        <v>38</v>
      </c>
      <c r="H104" s="15" t="s">
        <v>172</v>
      </c>
      <c r="I104" s="15" t="s">
        <v>817</v>
      </c>
      <c r="J104" s="15" t="s">
        <v>41</v>
      </c>
      <c r="K104" s="42" t="s">
        <v>81</v>
      </c>
      <c r="L104" s="42">
        <v>195</v>
      </c>
      <c r="M104" s="42">
        <v>0</v>
      </c>
      <c r="N104" s="42">
        <v>7000</v>
      </c>
      <c r="O104" s="42">
        <v>0</v>
      </c>
      <c r="P104" s="42" t="s">
        <v>41</v>
      </c>
      <c r="Q104" s="42" t="s">
        <v>41</v>
      </c>
      <c r="R104" s="42" t="s">
        <v>864</v>
      </c>
      <c r="S104" s="16" t="s">
        <v>652</v>
      </c>
      <c r="T104" s="42">
        <v>13550928899</v>
      </c>
      <c r="U104" s="43"/>
      <c r="V104" s="43"/>
      <c r="W104" s="43"/>
      <c r="X104" s="16" t="s">
        <v>859</v>
      </c>
      <c r="Y104" s="16" t="s">
        <v>496</v>
      </c>
      <c r="Z104" s="16">
        <v>13408292340</v>
      </c>
      <c r="AA104" s="16" t="s">
        <v>865</v>
      </c>
      <c r="AB104" s="16" t="s">
        <v>602</v>
      </c>
      <c r="AC104" s="16">
        <v>18116511615</v>
      </c>
      <c r="AD104" s="16" t="s">
        <v>822</v>
      </c>
      <c r="AE104" s="16" t="s">
        <v>823</v>
      </c>
      <c r="AF104" s="16">
        <v>13547615688</v>
      </c>
      <c r="AG104" s="14" t="s">
        <v>866</v>
      </c>
      <c r="AH104" s="14" t="s">
        <v>867</v>
      </c>
      <c r="AI104" s="14">
        <v>13550901309</v>
      </c>
      <c r="AJ104" s="15" t="s">
        <v>824</v>
      </c>
    </row>
    <row r="105" s="1" customFormat="1" ht="41.1" customHeight="1" spans="1:36">
      <c r="A105" s="11">
        <v>101</v>
      </c>
      <c r="B105" s="11" t="s">
        <v>707</v>
      </c>
      <c r="C105" s="14" t="s">
        <v>813</v>
      </c>
      <c r="D105" s="14" t="s">
        <v>868</v>
      </c>
      <c r="E105" s="14" t="s">
        <v>769</v>
      </c>
      <c r="F105" s="14" t="s">
        <v>869</v>
      </c>
      <c r="G105" s="39" t="s">
        <v>38</v>
      </c>
      <c r="H105" s="14" t="s">
        <v>322</v>
      </c>
      <c r="I105" s="14" t="s">
        <v>817</v>
      </c>
      <c r="J105" s="39" t="s">
        <v>41</v>
      </c>
      <c r="K105" s="16" t="s">
        <v>81</v>
      </c>
      <c r="L105" s="16">
        <v>198</v>
      </c>
      <c r="M105" s="16">
        <v>0</v>
      </c>
      <c r="N105" s="16">
        <v>9950</v>
      </c>
      <c r="O105" s="16">
        <v>0</v>
      </c>
      <c r="P105" s="16" t="s">
        <v>41</v>
      </c>
      <c r="Q105" s="16" t="s">
        <v>41</v>
      </c>
      <c r="R105" s="16" t="s">
        <v>772</v>
      </c>
      <c r="S105" s="16" t="s">
        <v>44</v>
      </c>
      <c r="T105" s="16">
        <v>13982370755</v>
      </c>
      <c r="U105" s="43"/>
      <c r="V105" s="43"/>
      <c r="W105" s="43"/>
      <c r="X105" s="16" t="s">
        <v>859</v>
      </c>
      <c r="Y105" s="16" t="s">
        <v>496</v>
      </c>
      <c r="Z105" s="16">
        <v>13408292340</v>
      </c>
      <c r="AA105" s="16" t="s">
        <v>870</v>
      </c>
      <c r="AB105" s="16" t="s">
        <v>602</v>
      </c>
      <c r="AC105" s="16">
        <v>13698200331</v>
      </c>
      <c r="AD105" s="16" t="s">
        <v>871</v>
      </c>
      <c r="AE105" s="16" t="s">
        <v>823</v>
      </c>
      <c r="AF105" s="16">
        <v>13982379111</v>
      </c>
      <c r="AG105" s="16" t="s">
        <v>772</v>
      </c>
      <c r="AH105" s="14" t="s">
        <v>44</v>
      </c>
      <c r="AI105" s="16">
        <v>13982370755</v>
      </c>
      <c r="AJ105" s="14" t="s">
        <v>824</v>
      </c>
    </row>
    <row r="106" s="1" customFormat="1" ht="41.1" customHeight="1" spans="1:36">
      <c r="A106" s="11">
        <v>102</v>
      </c>
      <c r="B106" s="11" t="s">
        <v>707</v>
      </c>
      <c r="C106" s="14" t="s">
        <v>813</v>
      </c>
      <c r="D106" s="14" t="s">
        <v>872</v>
      </c>
      <c r="E106" s="14" t="s">
        <v>873</v>
      </c>
      <c r="F106" s="14" t="s">
        <v>874</v>
      </c>
      <c r="G106" s="14" t="s">
        <v>38</v>
      </c>
      <c r="H106" s="14" t="s">
        <v>68</v>
      </c>
      <c r="I106" s="14" t="s">
        <v>817</v>
      </c>
      <c r="J106" s="14" t="s">
        <v>41</v>
      </c>
      <c r="K106" s="16" t="s">
        <v>69</v>
      </c>
      <c r="L106" s="16">
        <v>33</v>
      </c>
      <c r="M106" s="16">
        <v>29</v>
      </c>
      <c r="N106" s="16">
        <v>38.8</v>
      </c>
      <c r="O106" s="16">
        <v>23</v>
      </c>
      <c r="P106" s="16" t="s">
        <v>41</v>
      </c>
      <c r="Q106" s="16" t="s">
        <v>41</v>
      </c>
      <c r="R106" s="16" t="s">
        <v>875</v>
      </c>
      <c r="S106" s="16" t="s">
        <v>652</v>
      </c>
      <c r="T106" s="16">
        <v>13558987777</v>
      </c>
      <c r="U106" s="43"/>
      <c r="V106" s="43"/>
      <c r="W106" s="43"/>
      <c r="X106" s="16" t="s">
        <v>859</v>
      </c>
      <c r="Y106" s="16" t="s">
        <v>496</v>
      </c>
      <c r="Z106" s="16">
        <v>13408292340</v>
      </c>
      <c r="AA106" s="16" t="s">
        <v>829</v>
      </c>
      <c r="AB106" s="16" t="s">
        <v>830</v>
      </c>
      <c r="AC106" s="16">
        <v>13882364848</v>
      </c>
      <c r="AD106" s="16" t="s">
        <v>822</v>
      </c>
      <c r="AE106" s="16" t="s">
        <v>823</v>
      </c>
      <c r="AF106" s="16">
        <v>13547615688</v>
      </c>
      <c r="AG106" s="16" t="s">
        <v>876</v>
      </c>
      <c r="AH106" s="14" t="s">
        <v>44</v>
      </c>
      <c r="AI106" s="16">
        <v>13198489588</v>
      </c>
      <c r="AJ106" s="14" t="s">
        <v>824</v>
      </c>
    </row>
    <row r="107" s="1" customFormat="1" ht="41.1" customHeight="1" spans="1:36">
      <c r="A107" s="11">
        <v>103</v>
      </c>
      <c r="B107" s="11" t="s">
        <v>707</v>
      </c>
      <c r="C107" s="14" t="s">
        <v>813</v>
      </c>
      <c r="D107" s="14" t="s">
        <v>877</v>
      </c>
      <c r="E107" s="14" t="s">
        <v>878</v>
      </c>
      <c r="F107" s="14" t="s">
        <v>879</v>
      </c>
      <c r="G107" s="14" t="s">
        <v>38</v>
      </c>
      <c r="H107" s="14" t="s">
        <v>79</v>
      </c>
      <c r="I107" s="14" t="s">
        <v>817</v>
      </c>
      <c r="J107" s="14" t="s">
        <v>41</v>
      </c>
      <c r="K107" s="16" t="s">
        <v>81</v>
      </c>
      <c r="L107" s="14">
        <v>194</v>
      </c>
      <c r="M107" s="14">
        <v>71</v>
      </c>
      <c r="N107" s="14">
        <v>6058.32</v>
      </c>
      <c r="O107" s="16">
        <v>260</v>
      </c>
      <c r="P107" s="16" t="s">
        <v>41</v>
      </c>
      <c r="Q107" s="16" t="s">
        <v>41</v>
      </c>
      <c r="R107" s="14" t="s">
        <v>880</v>
      </c>
      <c r="S107" s="16" t="s">
        <v>652</v>
      </c>
      <c r="T107" s="16">
        <v>13882391999</v>
      </c>
      <c r="U107" s="43"/>
      <c r="V107" s="43"/>
      <c r="W107" s="43"/>
      <c r="X107" s="16" t="s">
        <v>881</v>
      </c>
      <c r="Y107" s="16" t="s">
        <v>496</v>
      </c>
      <c r="Z107" s="16">
        <v>13882368111</v>
      </c>
      <c r="AA107" s="16" t="s">
        <v>882</v>
      </c>
      <c r="AB107" s="16" t="s">
        <v>602</v>
      </c>
      <c r="AC107" s="16">
        <v>15281211659</v>
      </c>
      <c r="AD107" s="16" t="s">
        <v>883</v>
      </c>
      <c r="AE107" s="16" t="s">
        <v>823</v>
      </c>
      <c r="AF107" s="16">
        <v>13550930377</v>
      </c>
      <c r="AG107" s="14" t="s">
        <v>884</v>
      </c>
      <c r="AH107" s="14" t="s">
        <v>44</v>
      </c>
      <c r="AI107" s="16">
        <v>15983588000</v>
      </c>
      <c r="AJ107" s="14" t="s">
        <v>824</v>
      </c>
    </row>
    <row r="108" s="1" customFormat="1" ht="41.1" customHeight="1" spans="1:36">
      <c r="A108" s="11">
        <v>104</v>
      </c>
      <c r="B108" s="11" t="s">
        <v>707</v>
      </c>
      <c r="C108" s="14" t="s">
        <v>813</v>
      </c>
      <c r="D108" s="14" t="s">
        <v>885</v>
      </c>
      <c r="E108" s="14" t="s">
        <v>886</v>
      </c>
      <c r="F108" s="14" t="s">
        <v>887</v>
      </c>
      <c r="G108" s="14" t="s">
        <v>38</v>
      </c>
      <c r="H108" s="14" t="s">
        <v>79</v>
      </c>
      <c r="I108" s="14" t="s">
        <v>817</v>
      </c>
      <c r="J108" s="14" t="s">
        <v>41</v>
      </c>
      <c r="K108" s="16" t="s">
        <v>93</v>
      </c>
      <c r="L108" s="16">
        <v>124.6</v>
      </c>
      <c r="M108" s="16">
        <v>74.5</v>
      </c>
      <c r="N108" s="16">
        <v>457.9</v>
      </c>
      <c r="O108" s="16">
        <v>110</v>
      </c>
      <c r="P108" s="16" t="s">
        <v>41</v>
      </c>
      <c r="Q108" s="16" t="s">
        <v>41</v>
      </c>
      <c r="R108" s="16" t="s">
        <v>888</v>
      </c>
      <c r="S108" s="16" t="s">
        <v>44</v>
      </c>
      <c r="T108" s="16">
        <v>13684261076</v>
      </c>
      <c r="U108" s="43"/>
      <c r="V108" s="43"/>
      <c r="W108" s="43"/>
      <c r="X108" s="16" t="s">
        <v>881</v>
      </c>
      <c r="Y108" s="16" t="s">
        <v>496</v>
      </c>
      <c r="Z108" s="16">
        <v>13882368111</v>
      </c>
      <c r="AA108" s="16" t="s">
        <v>847</v>
      </c>
      <c r="AB108" s="16" t="s">
        <v>511</v>
      </c>
      <c r="AC108" s="16">
        <v>13558988363</v>
      </c>
      <c r="AD108" s="16" t="s">
        <v>889</v>
      </c>
      <c r="AE108" s="16" t="s">
        <v>823</v>
      </c>
      <c r="AF108" s="16">
        <v>13198604486</v>
      </c>
      <c r="AG108" s="16" t="s">
        <v>888</v>
      </c>
      <c r="AH108" s="14" t="s">
        <v>44</v>
      </c>
      <c r="AI108" s="16">
        <v>13684261076</v>
      </c>
      <c r="AJ108" s="14" t="s">
        <v>824</v>
      </c>
    </row>
    <row r="109" s="1" customFormat="1" ht="41.1" customHeight="1" spans="1:36">
      <c r="A109" s="11">
        <v>105</v>
      </c>
      <c r="B109" s="11" t="s">
        <v>707</v>
      </c>
      <c r="C109" s="14" t="s">
        <v>813</v>
      </c>
      <c r="D109" s="14" t="s">
        <v>890</v>
      </c>
      <c r="E109" s="14" t="s">
        <v>891</v>
      </c>
      <c r="F109" s="14" t="s">
        <v>892</v>
      </c>
      <c r="G109" s="14" t="s">
        <v>38</v>
      </c>
      <c r="H109" s="14" t="s">
        <v>79</v>
      </c>
      <c r="I109" s="14" t="s">
        <v>817</v>
      </c>
      <c r="J109" s="14" t="s">
        <v>41</v>
      </c>
      <c r="K109" s="16" t="s">
        <v>93</v>
      </c>
      <c r="L109" s="14">
        <v>95</v>
      </c>
      <c r="M109" s="14">
        <v>43</v>
      </c>
      <c r="N109" s="14">
        <v>608.37</v>
      </c>
      <c r="O109" s="16">
        <v>230</v>
      </c>
      <c r="P109" s="16" t="s">
        <v>41</v>
      </c>
      <c r="Q109" s="16" t="s">
        <v>41</v>
      </c>
      <c r="R109" s="16" t="s">
        <v>893</v>
      </c>
      <c r="S109" s="16" t="s">
        <v>652</v>
      </c>
      <c r="T109" s="16">
        <v>13882477377</v>
      </c>
      <c r="U109" s="43"/>
      <c r="V109" s="43"/>
      <c r="W109" s="43"/>
      <c r="X109" s="16" t="s">
        <v>881</v>
      </c>
      <c r="Y109" s="16" t="s">
        <v>496</v>
      </c>
      <c r="Z109" s="16">
        <v>13882368111</v>
      </c>
      <c r="AA109" s="16" t="s">
        <v>894</v>
      </c>
      <c r="AB109" s="16" t="s">
        <v>602</v>
      </c>
      <c r="AC109" s="16">
        <v>13808142372</v>
      </c>
      <c r="AD109" s="16" t="s">
        <v>831</v>
      </c>
      <c r="AE109" s="16" t="s">
        <v>823</v>
      </c>
      <c r="AF109" s="16">
        <v>13982326539</v>
      </c>
      <c r="AG109" s="16" t="s">
        <v>895</v>
      </c>
      <c r="AH109" s="14" t="s">
        <v>44</v>
      </c>
      <c r="AI109" s="16">
        <v>13882322499</v>
      </c>
      <c r="AJ109" s="14" t="s">
        <v>824</v>
      </c>
    </row>
    <row r="110" s="1" customFormat="1" ht="41.1" customHeight="1" spans="1:36">
      <c r="A110" s="11">
        <v>106</v>
      </c>
      <c r="B110" s="11" t="s">
        <v>707</v>
      </c>
      <c r="C110" s="14" t="s">
        <v>813</v>
      </c>
      <c r="D110" s="14" t="s">
        <v>896</v>
      </c>
      <c r="E110" s="14" t="s">
        <v>897</v>
      </c>
      <c r="F110" s="14" t="s">
        <v>898</v>
      </c>
      <c r="G110" s="14" t="s">
        <v>38</v>
      </c>
      <c r="H110" s="14" t="s">
        <v>79</v>
      </c>
      <c r="I110" s="14" t="s">
        <v>817</v>
      </c>
      <c r="J110" s="14" t="s">
        <v>41</v>
      </c>
      <c r="K110" s="16" t="s">
        <v>93</v>
      </c>
      <c r="L110" s="16">
        <v>189</v>
      </c>
      <c r="M110" s="16">
        <v>117</v>
      </c>
      <c r="N110" s="16">
        <v>684.7</v>
      </c>
      <c r="O110" s="16">
        <v>485</v>
      </c>
      <c r="P110" s="16" t="s">
        <v>41</v>
      </c>
      <c r="Q110" s="16" t="s">
        <v>41</v>
      </c>
      <c r="R110" s="16" t="s">
        <v>899</v>
      </c>
      <c r="S110" s="16" t="s">
        <v>652</v>
      </c>
      <c r="T110" s="16">
        <v>13551757888</v>
      </c>
      <c r="U110" s="43"/>
      <c r="V110" s="43"/>
      <c r="W110" s="43"/>
      <c r="X110" s="16" t="s">
        <v>881</v>
      </c>
      <c r="Y110" s="16" t="s">
        <v>496</v>
      </c>
      <c r="Z110" s="16">
        <v>13882368111</v>
      </c>
      <c r="AA110" s="16" t="s">
        <v>894</v>
      </c>
      <c r="AB110" s="16" t="s">
        <v>602</v>
      </c>
      <c r="AC110" s="16">
        <v>13808142372</v>
      </c>
      <c r="AD110" s="16" t="s">
        <v>822</v>
      </c>
      <c r="AE110" s="16" t="s">
        <v>823</v>
      </c>
      <c r="AF110" s="16">
        <v>13547615688</v>
      </c>
      <c r="AG110" s="16" t="s">
        <v>899</v>
      </c>
      <c r="AH110" s="14" t="s">
        <v>652</v>
      </c>
      <c r="AI110" s="16">
        <v>13551757888</v>
      </c>
      <c r="AJ110" s="14" t="s">
        <v>824</v>
      </c>
    </row>
    <row r="111" s="1" customFormat="1" ht="41.1" customHeight="1" spans="1:36">
      <c r="A111" s="11">
        <v>107</v>
      </c>
      <c r="B111" s="11" t="s">
        <v>707</v>
      </c>
      <c r="C111" s="14" t="s">
        <v>813</v>
      </c>
      <c r="D111" s="14" t="s">
        <v>900</v>
      </c>
      <c r="E111" s="14" t="s">
        <v>901</v>
      </c>
      <c r="F111" s="14" t="s">
        <v>834</v>
      </c>
      <c r="G111" s="14" t="s">
        <v>38</v>
      </c>
      <c r="H111" s="14" t="s">
        <v>172</v>
      </c>
      <c r="I111" s="14" t="s">
        <v>817</v>
      </c>
      <c r="J111" s="14" t="s">
        <v>41</v>
      </c>
      <c r="K111" s="16" t="s">
        <v>69</v>
      </c>
      <c r="L111" s="16">
        <v>49</v>
      </c>
      <c r="M111" s="16">
        <v>25</v>
      </c>
      <c r="N111" s="16">
        <v>332</v>
      </c>
      <c r="O111" s="16">
        <v>12</v>
      </c>
      <c r="P111" s="16" t="s">
        <v>41</v>
      </c>
      <c r="Q111" s="16" t="s">
        <v>41</v>
      </c>
      <c r="R111" s="16" t="s">
        <v>902</v>
      </c>
      <c r="S111" s="16" t="s">
        <v>652</v>
      </c>
      <c r="T111" s="16">
        <v>13882341511</v>
      </c>
      <c r="U111" s="43"/>
      <c r="V111" s="43"/>
      <c r="W111" s="43"/>
      <c r="X111" s="16" t="s">
        <v>881</v>
      </c>
      <c r="Y111" s="16" t="s">
        <v>496</v>
      </c>
      <c r="Z111" s="16">
        <v>13882368111</v>
      </c>
      <c r="AA111" s="16" t="s">
        <v>903</v>
      </c>
      <c r="AB111" s="14" t="s">
        <v>904</v>
      </c>
      <c r="AC111" s="16">
        <v>13980340656</v>
      </c>
      <c r="AD111" s="16" t="s">
        <v>822</v>
      </c>
      <c r="AE111" s="16" t="s">
        <v>823</v>
      </c>
      <c r="AF111" s="16">
        <v>13547615688</v>
      </c>
      <c r="AG111" s="16" t="s">
        <v>905</v>
      </c>
      <c r="AH111" s="14" t="s">
        <v>652</v>
      </c>
      <c r="AI111" s="16">
        <v>18008299472</v>
      </c>
      <c r="AJ111" s="14" t="s">
        <v>824</v>
      </c>
    </row>
    <row r="112" s="1" customFormat="1" ht="41.1" customHeight="1" spans="1:36">
      <c r="A112" s="11">
        <v>108</v>
      </c>
      <c r="B112" s="11" t="s">
        <v>707</v>
      </c>
      <c r="C112" s="14" t="s">
        <v>813</v>
      </c>
      <c r="D112" s="14" t="s">
        <v>906</v>
      </c>
      <c r="E112" s="14" t="s">
        <v>907</v>
      </c>
      <c r="F112" s="14" t="s">
        <v>908</v>
      </c>
      <c r="G112" s="14" t="s">
        <v>38</v>
      </c>
      <c r="H112" s="14" t="s">
        <v>68</v>
      </c>
      <c r="I112" s="14" t="s">
        <v>817</v>
      </c>
      <c r="J112" s="14" t="s">
        <v>41</v>
      </c>
      <c r="K112" s="16" t="s">
        <v>69</v>
      </c>
      <c r="L112" s="16">
        <v>50</v>
      </c>
      <c r="M112" s="16">
        <v>45</v>
      </c>
      <c r="N112" s="16">
        <v>275.9</v>
      </c>
      <c r="O112" s="16">
        <v>120</v>
      </c>
      <c r="P112" s="16" t="s">
        <v>41</v>
      </c>
      <c r="Q112" s="16" t="s">
        <v>41</v>
      </c>
      <c r="R112" s="16" t="s">
        <v>909</v>
      </c>
      <c r="S112" s="16" t="s">
        <v>652</v>
      </c>
      <c r="T112" s="16">
        <v>13908141436</v>
      </c>
      <c r="U112" s="43"/>
      <c r="V112" s="43"/>
      <c r="W112" s="43"/>
      <c r="X112" s="16" t="s">
        <v>910</v>
      </c>
      <c r="Y112" s="16" t="s">
        <v>496</v>
      </c>
      <c r="Z112" s="16">
        <v>15984551336</v>
      </c>
      <c r="AA112" s="16" t="s">
        <v>911</v>
      </c>
      <c r="AB112" s="16" t="s">
        <v>511</v>
      </c>
      <c r="AC112" s="16">
        <v>13982313319</v>
      </c>
      <c r="AD112" s="16" t="s">
        <v>912</v>
      </c>
      <c r="AE112" s="16" t="s">
        <v>913</v>
      </c>
      <c r="AF112" s="16">
        <v>15984590324</v>
      </c>
      <c r="AG112" s="16" t="s">
        <v>909</v>
      </c>
      <c r="AH112" s="14" t="s">
        <v>652</v>
      </c>
      <c r="AI112" s="16">
        <v>13908141436</v>
      </c>
      <c r="AJ112" s="14" t="s">
        <v>824</v>
      </c>
    </row>
    <row r="113" s="1" customFormat="1" ht="41.1" customHeight="1" spans="1:36">
      <c r="A113" s="11">
        <v>109</v>
      </c>
      <c r="B113" s="11" t="s">
        <v>707</v>
      </c>
      <c r="C113" s="14" t="s">
        <v>813</v>
      </c>
      <c r="D113" s="14" t="s">
        <v>914</v>
      </c>
      <c r="E113" s="14" t="s">
        <v>915</v>
      </c>
      <c r="F113" s="14" t="s">
        <v>916</v>
      </c>
      <c r="G113" s="14" t="s">
        <v>38</v>
      </c>
      <c r="H113" s="14" t="s">
        <v>79</v>
      </c>
      <c r="I113" s="14" t="s">
        <v>817</v>
      </c>
      <c r="J113" s="14" t="s">
        <v>41</v>
      </c>
      <c r="K113" s="16" t="s">
        <v>93</v>
      </c>
      <c r="L113" s="16">
        <v>151.5</v>
      </c>
      <c r="M113" s="16">
        <v>76.5</v>
      </c>
      <c r="N113" s="16">
        <v>568.14</v>
      </c>
      <c r="O113" s="16">
        <v>141</v>
      </c>
      <c r="P113" s="16" t="s">
        <v>41</v>
      </c>
      <c r="Q113" s="16" t="s">
        <v>41</v>
      </c>
      <c r="R113" s="16" t="s">
        <v>917</v>
      </c>
      <c r="S113" s="16" t="s">
        <v>652</v>
      </c>
      <c r="T113" s="16">
        <v>18782397421</v>
      </c>
      <c r="U113" s="43"/>
      <c r="V113" s="43"/>
      <c r="W113" s="43"/>
      <c r="X113" s="16" t="s">
        <v>910</v>
      </c>
      <c r="Y113" s="16" t="s">
        <v>496</v>
      </c>
      <c r="Z113" s="16">
        <v>15984551336</v>
      </c>
      <c r="AA113" s="16" t="s">
        <v>854</v>
      </c>
      <c r="AB113" s="16" t="s">
        <v>602</v>
      </c>
      <c r="AC113" s="16">
        <v>13882360309</v>
      </c>
      <c r="AD113" s="16" t="s">
        <v>855</v>
      </c>
      <c r="AE113" s="16" t="s">
        <v>823</v>
      </c>
      <c r="AF113" s="16">
        <v>13550933446</v>
      </c>
      <c r="AG113" s="16" t="s">
        <v>917</v>
      </c>
      <c r="AH113" s="14" t="s">
        <v>652</v>
      </c>
      <c r="AI113" s="16">
        <v>18782397421</v>
      </c>
      <c r="AJ113" s="14" t="s">
        <v>824</v>
      </c>
    </row>
    <row r="114" s="1" customFormat="1" ht="41.1" customHeight="1" spans="1:36">
      <c r="A114" s="11">
        <v>110</v>
      </c>
      <c r="B114" s="11" t="s">
        <v>707</v>
      </c>
      <c r="C114" s="14" t="s">
        <v>813</v>
      </c>
      <c r="D114" s="14" t="s">
        <v>918</v>
      </c>
      <c r="E114" s="14" t="s">
        <v>919</v>
      </c>
      <c r="F114" s="14" t="s">
        <v>920</v>
      </c>
      <c r="G114" s="14" t="s">
        <v>38</v>
      </c>
      <c r="H114" s="14" t="s">
        <v>57</v>
      </c>
      <c r="I114" s="14" t="s">
        <v>817</v>
      </c>
      <c r="J114" s="14" t="s">
        <v>41</v>
      </c>
      <c r="K114" s="16" t="s">
        <v>69</v>
      </c>
      <c r="L114" s="16">
        <v>36.9</v>
      </c>
      <c r="M114" s="16">
        <v>25.9</v>
      </c>
      <c r="N114" s="16">
        <v>26.82</v>
      </c>
      <c r="O114" s="16">
        <v>11.94</v>
      </c>
      <c r="P114" s="16" t="s">
        <v>41</v>
      </c>
      <c r="Q114" s="16" t="s">
        <v>41</v>
      </c>
      <c r="R114" s="16" t="s">
        <v>921</v>
      </c>
      <c r="S114" s="16" t="s">
        <v>652</v>
      </c>
      <c r="T114" s="16">
        <v>13882322008</v>
      </c>
      <c r="U114" s="43"/>
      <c r="V114" s="43"/>
      <c r="W114" s="43"/>
      <c r="X114" s="16" t="s">
        <v>922</v>
      </c>
      <c r="Y114" s="16" t="s">
        <v>496</v>
      </c>
      <c r="Z114" s="16">
        <v>13908146916</v>
      </c>
      <c r="AA114" s="16" t="s">
        <v>923</v>
      </c>
      <c r="AB114" s="16" t="s">
        <v>602</v>
      </c>
      <c r="AC114" s="16">
        <v>13882371999</v>
      </c>
      <c r="AD114" s="16" t="s">
        <v>924</v>
      </c>
      <c r="AE114" s="16" t="s">
        <v>823</v>
      </c>
      <c r="AF114" s="16">
        <v>19808123696</v>
      </c>
      <c r="AG114" s="16" t="s">
        <v>921</v>
      </c>
      <c r="AH114" s="14" t="s">
        <v>652</v>
      </c>
      <c r="AI114" s="16">
        <v>13882322008</v>
      </c>
      <c r="AJ114" s="14" t="s">
        <v>824</v>
      </c>
    </row>
    <row r="115" s="1" customFormat="1" ht="41.1" customHeight="1" spans="1:36">
      <c r="A115" s="11">
        <v>111</v>
      </c>
      <c r="B115" s="11" t="s">
        <v>707</v>
      </c>
      <c r="C115" s="14" t="s">
        <v>813</v>
      </c>
      <c r="D115" s="14" t="s">
        <v>925</v>
      </c>
      <c r="E115" s="14" t="s">
        <v>926</v>
      </c>
      <c r="F115" s="14" t="s">
        <v>908</v>
      </c>
      <c r="G115" s="14" t="s">
        <v>38</v>
      </c>
      <c r="H115" s="14" t="s">
        <v>92</v>
      </c>
      <c r="I115" s="14" t="s">
        <v>817</v>
      </c>
      <c r="J115" s="14" t="s">
        <v>41</v>
      </c>
      <c r="K115" s="16" t="s">
        <v>42</v>
      </c>
      <c r="L115" s="16">
        <v>22.5</v>
      </c>
      <c r="M115" s="16">
        <v>20</v>
      </c>
      <c r="N115" s="16">
        <v>19.12</v>
      </c>
      <c r="O115" s="16">
        <v>15</v>
      </c>
      <c r="P115" s="16" t="s">
        <v>41</v>
      </c>
      <c r="Q115" s="16" t="s">
        <v>41</v>
      </c>
      <c r="R115" s="16" t="s">
        <v>927</v>
      </c>
      <c r="S115" s="16" t="s">
        <v>652</v>
      </c>
      <c r="T115" s="16">
        <v>13982305743</v>
      </c>
      <c r="U115" s="43"/>
      <c r="V115" s="43"/>
      <c r="W115" s="43"/>
      <c r="X115" s="16" t="s">
        <v>922</v>
      </c>
      <c r="Y115" s="16" t="s">
        <v>496</v>
      </c>
      <c r="Z115" s="16">
        <v>13908146916</v>
      </c>
      <c r="AA115" s="16" t="s">
        <v>928</v>
      </c>
      <c r="AB115" s="16" t="s">
        <v>602</v>
      </c>
      <c r="AC115" s="16">
        <v>13882378571</v>
      </c>
      <c r="AD115" s="16" t="s">
        <v>912</v>
      </c>
      <c r="AE115" s="16" t="s">
        <v>913</v>
      </c>
      <c r="AF115" s="16">
        <v>15984590324</v>
      </c>
      <c r="AG115" s="16" t="s">
        <v>927</v>
      </c>
      <c r="AH115" s="14" t="s">
        <v>652</v>
      </c>
      <c r="AI115" s="16">
        <v>13982305743</v>
      </c>
      <c r="AJ115" s="14" t="s">
        <v>824</v>
      </c>
    </row>
    <row r="116" s="1" customFormat="1" ht="41.1" customHeight="1" spans="1:36">
      <c r="A116" s="11">
        <v>112</v>
      </c>
      <c r="B116" s="11" t="s">
        <v>707</v>
      </c>
      <c r="C116" s="14" t="s">
        <v>813</v>
      </c>
      <c r="D116" s="14" t="s">
        <v>929</v>
      </c>
      <c r="E116" s="14" t="s">
        <v>897</v>
      </c>
      <c r="F116" s="14" t="s">
        <v>834</v>
      </c>
      <c r="G116" s="14" t="s">
        <v>38</v>
      </c>
      <c r="H116" s="14" t="s">
        <v>92</v>
      </c>
      <c r="I116" s="14" t="s">
        <v>817</v>
      </c>
      <c r="J116" s="14" t="s">
        <v>41</v>
      </c>
      <c r="K116" s="16" t="s">
        <v>69</v>
      </c>
      <c r="L116" s="16">
        <v>37</v>
      </c>
      <c r="M116" s="16">
        <v>34</v>
      </c>
      <c r="N116" s="16">
        <v>88.51</v>
      </c>
      <c r="O116" s="16">
        <v>60</v>
      </c>
      <c r="P116" s="16" t="s">
        <v>41</v>
      </c>
      <c r="Q116" s="16" t="s">
        <v>41</v>
      </c>
      <c r="R116" s="16" t="s">
        <v>899</v>
      </c>
      <c r="S116" s="16" t="s">
        <v>652</v>
      </c>
      <c r="T116" s="16">
        <v>13551757888</v>
      </c>
      <c r="U116" s="43"/>
      <c r="V116" s="43"/>
      <c r="W116" s="43"/>
      <c r="X116" s="16" t="s">
        <v>930</v>
      </c>
      <c r="Y116" s="16" t="s">
        <v>496</v>
      </c>
      <c r="Z116" s="16">
        <v>13882376868</v>
      </c>
      <c r="AA116" s="16" t="s">
        <v>931</v>
      </c>
      <c r="AB116" s="16" t="s">
        <v>932</v>
      </c>
      <c r="AC116" s="16">
        <v>13982392140</v>
      </c>
      <c r="AD116" s="16" t="s">
        <v>822</v>
      </c>
      <c r="AE116" s="16" t="s">
        <v>823</v>
      </c>
      <c r="AF116" s="16">
        <v>13547615688</v>
      </c>
      <c r="AG116" s="16" t="s">
        <v>899</v>
      </c>
      <c r="AH116" s="14" t="s">
        <v>652</v>
      </c>
      <c r="AI116" s="16">
        <v>13551757888</v>
      </c>
      <c r="AJ116" s="14" t="s">
        <v>824</v>
      </c>
    </row>
    <row r="117" s="1" customFormat="1" ht="41.1" customHeight="1" spans="1:36">
      <c r="A117" s="11">
        <v>113</v>
      </c>
      <c r="B117" s="11" t="s">
        <v>707</v>
      </c>
      <c r="C117" s="14" t="s">
        <v>813</v>
      </c>
      <c r="D117" s="14" t="s">
        <v>933</v>
      </c>
      <c r="E117" s="14" t="s">
        <v>934</v>
      </c>
      <c r="F117" s="14" t="s">
        <v>834</v>
      </c>
      <c r="G117" s="14" t="s">
        <v>38</v>
      </c>
      <c r="H117" s="14" t="s">
        <v>79</v>
      </c>
      <c r="I117" s="14" t="s">
        <v>817</v>
      </c>
      <c r="J117" s="14" t="s">
        <v>41</v>
      </c>
      <c r="K117" s="16" t="s">
        <v>42</v>
      </c>
      <c r="L117" s="16">
        <v>24</v>
      </c>
      <c r="M117" s="16">
        <v>19</v>
      </c>
      <c r="N117" s="16">
        <v>43.74</v>
      </c>
      <c r="O117" s="16">
        <v>34.99</v>
      </c>
      <c r="P117" s="16" t="s">
        <v>41</v>
      </c>
      <c r="Q117" s="16" t="s">
        <v>41</v>
      </c>
      <c r="R117" s="16" t="s">
        <v>935</v>
      </c>
      <c r="S117" s="16" t="s">
        <v>652</v>
      </c>
      <c r="T117" s="16">
        <v>13982339931</v>
      </c>
      <c r="U117" s="43"/>
      <c r="V117" s="43"/>
      <c r="W117" s="43"/>
      <c r="X117" s="16" t="s">
        <v>930</v>
      </c>
      <c r="Y117" s="16" t="s">
        <v>496</v>
      </c>
      <c r="Z117" s="16">
        <v>13882376868</v>
      </c>
      <c r="AA117" s="16" t="s">
        <v>865</v>
      </c>
      <c r="AB117" s="16" t="s">
        <v>602</v>
      </c>
      <c r="AC117" s="16">
        <v>18116511615</v>
      </c>
      <c r="AD117" s="16" t="s">
        <v>822</v>
      </c>
      <c r="AE117" s="16" t="s">
        <v>823</v>
      </c>
      <c r="AF117" s="16">
        <v>13547615688</v>
      </c>
      <c r="AG117" s="16" t="s">
        <v>935</v>
      </c>
      <c r="AH117" s="14" t="s">
        <v>652</v>
      </c>
      <c r="AI117" s="16">
        <v>13982339931</v>
      </c>
      <c r="AJ117" s="14" t="s">
        <v>824</v>
      </c>
    </row>
    <row r="118" s="1" customFormat="1" ht="41.1" customHeight="1" spans="1:36">
      <c r="A118" s="11">
        <v>114</v>
      </c>
      <c r="B118" s="11" t="s">
        <v>707</v>
      </c>
      <c r="C118" s="14" t="s">
        <v>813</v>
      </c>
      <c r="D118" s="14" t="s">
        <v>936</v>
      </c>
      <c r="E118" s="14" t="s">
        <v>937</v>
      </c>
      <c r="F118" s="14" t="s">
        <v>938</v>
      </c>
      <c r="G118" s="14" t="s">
        <v>38</v>
      </c>
      <c r="H118" s="14" t="s">
        <v>57</v>
      </c>
      <c r="I118" s="14" t="s">
        <v>817</v>
      </c>
      <c r="J118" s="14" t="s">
        <v>41</v>
      </c>
      <c r="K118" s="16" t="s">
        <v>42</v>
      </c>
      <c r="L118" s="16">
        <v>27</v>
      </c>
      <c r="M118" s="16">
        <v>18</v>
      </c>
      <c r="N118" s="16">
        <v>20.42</v>
      </c>
      <c r="O118" s="16">
        <v>10.02</v>
      </c>
      <c r="P118" s="16" t="s">
        <v>41</v>
      </c>
      <c r="Q118" s="16" t="s">
        <v>41</v>
      </c>
      <c r="R118" s="16" t="s">
        <v>939</v>
      </c>
      <c r="S118" s="16" t="s">
        <v>652</v>
      </c>
      <c r="T118" s="16">
        <v>18780179992</v>
      </c>
      <c r="U118" s="43"/>
      <c r="V118" s="43"/>
      <c r="W118" s="43"/>
      <c r="X118" s="16" t="s">
        <v>940</v>
      </c>
      <c r="Y118" s="16" t="s">
        <v>496</v>
      </c>
      <c r="Z118" s="16">
        <v>15198617801</v>
      </c>
      <c r="AA118" s="16" t="s">
        <v>941</v>
      </c>
      <c r="AB118" s="16" t="s">
        <v>602</v>
      </c>
      <c r="AC118" s="16">
        <v>18508121166</v>
      </c>
      <c r="AD118" s="16" t="s">
        <v>855</v>
      </c>
      <c r="AE118" s="16" t="s">
        <v>823</v>
      </c>
      <c r="AF118" s="16">
        <v>13550933446</v>
      </c>
      <c r="AG118" s="16" t="s">
        <v>939</v>
      </c>
      <c r="AH118" s="14" t="s">
        <v>652</v>
      </c>
      <c r="AI118" s="16">
        <v>18780179992</v>
      </c>
      <c r="AJ118" s="14" t="s">
        <v>824</v>
      </c>
    </row>
    <row r="119" s="1" customFormat="1" ht="41.1" customHeight="1" spans="1:36">
      <c r="A119" s="11">
        <v>115</v>
      </c>
      <c r="B119" s="11" t="s">
        <v>707</v>
      </c>
      <c r="C119" s="14" t="s">
        <v>813</v>
      </c>
      <c r="D119" s="14" t="s">
        <v>942</v>
      </c>
      <c r="E119" s="14" t="s">
        <v>943</v>
      </c>
      <c r="F119" s="14" t="s">
        <v>908</v>
      </c>
      <c r="G119" s="14" t="s">
        <v>38</v>
      </c>
      <c r="H119" s="14" t="s">
        <v>68</v>
      </c>
      <c r="I119" s="14" t="s">
        <v>817</v>
      </c>
      <c r="J119" s="14" t="s">
        <v>41</v>
      </c>
      <c r="K119" s="16" t="s">
        <v>42</v>
      </c>
      <c r="L119" s="16">
        <v>27.8</v>
      </c>
      <c r="M119" s="16">
        <v>23</v>
      </c>
      <c r="N119" s="16">
        <v>28.61</v>
      </c>
      <c r="O119" s="16">
        <v>12</v>
      </c>
      <c r="P119" s="16" t="s">
        <v>41</v>
      </c>
      <c r="Q119" s="16" t="s">
        <v>41</v>
      </c>
      <c r="R119" s="16" t="s">
        <v>944</v>
      </c>
      <c r="S119" s="16" t="s">
        <v>652</v>
      </c>
      <c r="T119" s="16">
        <v>18782321587</v>
      </c>
      <c r="U119" s="43"/>
      <c r="V119" s="43"/>
      <c r="W119" s="43"/>
      <c r="X119" s="16" t="s">
        <v>940</v>
      </c>
      <c r="Y119" s="16" t="s">
        <v>496</v>
      </c>
      <c r="Z119" s="16">
        <v>15198617801</v>
      </c>
      <c r="AA119" s="16" t="s">
        <v>945</v>
      </c>
      <c r="AB119" s="16" t="s">
        <v>602</v>
      </c>
      <c r="AC119" s="16">
        <v>13882334905</v>
      </c>
      <c r="AD119" s="16" t="s">
        <v>912</v>
      </c>
      <c r="AE119" s="16" t="s">
        <v>913</v>
      </c>
      <c r="AF119" s="16">
        <v>15984590324</v>
      </c>
      <c r="AG119" s="16" t="s">
        <v>944</v>
      </c>
      <c r="AH119" s="14" t="s">
        <v>652</v>
      </c>
      <c r="AI119" s="16">
        <v>18782321587</v>
      </c>
      <c r="AJ119" s="14" t="s">
        <v>824</v>
      </c>
    </row>
    <row r="120" s="1" customFormat="1" ht="41.1" customHeight="1" spans="1:36">
      <c r="A120" s="11">
        <v>116</v>
      </c>
      <c r="B120" s="14" t="s">
        <v>946</v>
      </c>
      <c r="C120" s="34" t="s">
        <v>947</v>
      </c>
      <c r="D120" s="40" t="s">
        <v>948</v>
      </c>
      <c r="E120" s="40" t="s">
        <v>949</v>
      </c>
      <c r="F120" s="40" t="s">
        <v>950</v>
      </c>
      <c r="G120" s="40" t="s">
        <v>38</v>
      </c>
      <c r="H120" s="40" t="s">
        <v>68</v>
      </c>
      <c r="I120" s="40" t="s">
        <v>575</v>
      </c>
      <c r="J120" s="40" t="s">
        <v>41</v>
      </c>
      <c r="K120" s="40" t="s">
        <v>42</v>
      </c>
      <c r="L120" s="40">
        <v>11.6</v>
      </c>
      <c r="M120" s="40">
        <v>11.6</v>
      </c>
      <c r="N120" s="40">
        <v>8.1</v>
      </c>
      <c r="O120" s="40">
        <v>7.9</v>
      </c>
      <c r="P120" s="40" t="s">
        <v>41</v>
      </c>
      <c r="Q120" s="40" t="s">
        <v>41</v>
      </c>
      <c r="R120" s="40" t="s">
        <v>951</v>
      </c>
      <c r="S120" s="40" t="s">
        <v>185</v>
      </c>
      <c r="T120" s="25">
        <v>13568285555</v>
      </c>
      <c r="U120" s="46"/>
      <c r="V120" s="46"/>
      <c r="W120" s="47"/>
      <c r="X120" s="40" t="s">
        <v>952</v>
      </c>
      <c r="Y120" s="25" t="s">
        <v>953</v>
      </c>
      <c r="Z120" s="25">
        <v>13568280813</v>
      </c>
      <c r="AA120" s="40" t="s">
        <v>954</v>
      </c>
      <c r="AB120" s="40" t="s">
        <v>498</v>
      </c>
      <c r="AC120" s="25">
        <v>18123440505</v>
      </c>
      <c r="AD120" s="40" t="s">
        <v>955</v>
      </c>
      <c r="AE120" s="40" t="s">
        <v>569</v>
      </c>
      <c r="AF120" s="25">
        <v>13990498877</v>
      </c>
      <c r="AG120" s="40" t="s">
        <v>956</v>
      </c>
      <c r="AH120" s="40" t="s">
        <v>957</v>
      </c>
      <c r="AI120" s="25">
        <v>18030907708</v>
      </c>
      <c r="AJ120" s="11" t="s">
        <v>958</v>
      </c>
    </row>
    <row r="121" s="1" customFormat="1" ht="41.1" customHeight="1" spans="1:36">
      <c r="A121" s="11">
        <v>117</v>
      </c>
      <c r="B121" s="14" t="s">
        <v>946</v>
      </c>
      <c r="C121" s="34" t="s">
        <v>947</v>
      </c>
      <c r="D121" s="40" t="s">
        <v>959</v>
      </c>
      <c r="E121" s="40" t="s">
        <v>949</v>
      </c>
      <c r="F121" s="40" t="s">
        <v>960</v>
      </c>
      <c r="G121" s="40" t="s">
        <v>38</v>
      </c>
      <c r="H121" s="40" t="s">
        <v>68</v>
      </c>
      <c r="I121" s="40" t="s">
        <v>575</v>
      </c>
      <c r="J121" s="40" t="s">
        <v>41</v>
      </c>
      <c r="K121" s="40" t="s">
        <v>69</v>
      </c>
      <c r="L121" s="40">
        <v>30</v>
      </c>
      <c r="M121" s="40">
        <v>30</v>
      </c>
      <c r="N121" s="40">
        <v>59.42</v>
      </c>
      <c r="O121" s="40">
        <v>45.3</v>
      </c>
      <c r="P121" s="40" t="s">
        <v>41</v>
      </c>
      <c r="Q121" s="40" t="s">
        <v>41</v>
      </c>
      <c r="R121" s="40" t="s">
        <v>951</v>
      </c>
      <c r="S121" s="40" t="s">
        <v>185</v>
      </c>
      <c r="T121" s="25">
        <v>13568285555</v>
      </c>
      <c r="U121" s="46"/>
      <c r="V121" s="46"/>
      <c r="W121" s="47"/>
      <c r="X121" s="40" t="s">
        <v>952</v>
      </c>
      <c r="Y121" s="25" t="s">
        <v>953</v>
      </c>
      <c r="Z121" s="25">
        <v>13568280813</v>
      </c>
      <c r="AA121" s="40" t="s">
        <v>961</v>
      </c>
      <c r="AB121" s="40" t="s">
        <v>511</v>
      </c>
      <c r="AC121" s="25">
        <v>18783649859</v>
      </c>
      <c r="AD121" s="40" t="s">
        <v>962</v>
      </c>
      <c r="AE121" s="40" t="s">
        <v>569</v>
      </c>
      <c r="AF121" s="25">
        <v>13684492288</v>
      </c>
      <c r="AG121" s="40" t="s">
        <v>963</v>
      </c>
      <c r="AH121" s="40" t="s">
        <v>964</v>
      </c>
      <c r="AI121" s="25">
        <v>18090125745</v>
      </c>
      <c r="AJ121" s="11" t="s">
        <v>958</v>
      </c>
    </row>
    <row r="122" s="1" customFormat="1" ht="41.1" customHeight="1" spans="1:36">
      <c r="A122" s="11">
        <v>118</v>
      </c>
      <c r="B122" s="14" t="s">
        <v>946</v>
      </c>
      <c r="C122" s="34" t="s">
        <v>947</v>
      </c>
      <c r="D122" s="40" t="s">
        <v>965</v>
      </c>
      <c r="E122" s="40" t="s">
        <v>966</v>
      </c>
      <c r="F122" s="40" t="s">
        <v>967</v>
      </c>
      <c r="G122" s="40" t="s">
        <v>38</v>
      </c>
      <c r="H122" s="40" t="s">
        <v>68</v>
      </c>
      <c r="I122" s="40" t="s">
        <v>968</v>
      </c>
      <c r="J122" s="40" t="s">
        <v>41</v>
      </c>
      <c r="K122" s="40" t="s">
        <v>69</v>
      </c>
      <c r="L122" s="40">
        <v>26</v>
      </c>
      <c r="M122" s="40">
        <v>13.5</v>
      </c>
      <c r="N122" s="40">
        <v>370.9</v>
      </c>
      <c r="O122" s="40">
        <v>88</v>
      </c>
      <c r="P122" s="40" t="s">
        <v>41</v>
      </c>
      <c r="Q122" s="40" t="s">
        <v>41</v>
      </c>
      <c r="R122" s="40" t="s">
        <v>969</v>
      </c>
      <c r="S122" s="40" t="s">
        <v>44</v>
      </c>
      <c r="T122" s="25">
        <v>15928666080</v>
      </c>
      <c r="U122" s="46"/>
      <c r="V122" s="46"/>
      <c r="W122" s="47"/>
      <c r="X122" s="40" t="s">
        <v>952</v>
      </c>
      <c r="Y122" s="25" t="s">
        <v>953</v>
      </c>
      <c r="Z122" s="25">
        <v>13568280813</v>
      </c>
      <c r="AA122" s="40" t="s">
        <v>970</v>
      </c>
      <c r="AB122" s="40" t="s">
        <v>511</v>
      </c>
      <c r="AC122" s="25">
        <v>15196312000</v>
      </c>
      <c r="AD122" s="40" t="s">
        <v>971</v>
      </c>
      <c r="AE122" s="40" t="s">
        <v>692</v>
      </c>
      <c r="AF122" s="25">
        <v>13551983111</v>
      </c>
      <c r="AG122" s="40" t="s">
        <v>969</v>
      </c>
      <c r="AH122" s="40" t="s">
        <v>44</v>
      </c>
      <c r="AI122" s="25">
        <v>15928666080</v>
      </c>
      <c r="AJ122" s="11" t="s">
        <v>958</v>
      </c>
    </row>
    <row r="123" s="1" customFormat="1" ht="41.1" customHeight="1" spans="1:36">
      <c r="A123" s="11">
        <v>119</v>
      </c>
      <c r="B123" s="14" t="s">
        <v>946</v>
      </c>
      <c r="C123" s="34" t="s">
        <v>972</v>
      </c>
      <c r="D123" s="40" t="s">
        <v>973</v>
      </c>
      <c r="E123" s="40" t="s">
        <v>974</v>
      </c>
      <c r="F123" s="40" t="s">
        <v>975</v>
      </c>
      <c r="G123" s="40" t="s">
        <v>38</v>
      </c>
      <c r="H123" s="40" t="s">
        <v>68</v>
      </c>
      <c r="I123" s="40" t="s">
        <v>575</v>
      </c>
      <c r="J123" s="40" t="s">
        <v>41</v>
      </c>
      <c r="K123" s="40" t="s">
        <v>69</v>
      </c>
      <c r="L123" s="40">
        <v>37</v>
      </c>
      <c r="M123" s="40">
        <v>47</v>
      </c>
      <c r="N123" s="40">
        <v>50.16</v>
      </c>
      <c r="O123" s="40">
        <v>86</v>
      </c>
      <c r="P123" s="40" t="s">
        <v>41</v>
      </c>
      <c r="Q123" s="40" t="s">
        <v>41</v>
      </c>
      <c r="R123" s="40" t="s">
        <v>976</v>
      </c>
      <c r="S123" s="40" t="s">
        <v>44</v>
      </c>
      <c r="T123" s="25">
        <v>13330793288</v>
      </c>
      <c r="U123" s="46"/>
      <c r="V123" s="46"/>
      <c r="W123" s="47"/>
      <c r="X123" s="40" t="s">
        <v>977</v>
      </c>
      <c r="Y123" s="25" t="s">
        <v>978</v>
      </c>
      <c r="Z123" s="25">
        <v>13990474007</v>
      </c>
      <c r="AA123" s="40" t="s">
        <v>979</v>
      </c>
      <c r="AB123" s="40" t="s">
        <v>980</v>
      </c>
      <c r="AC123" s="25">
        <v>17340314446</v>
      </c>
      <c r="AD123" s="40" t="s">
        <v>981</v>
      </c>
      <c r="AE123" s="40" t="s">
        <v>569</v>
      </c>
      <c r="AF123" s="25">
        <v>18030910999</v>
      </c>
      <c r="AG123" s="40" t="s">
        <v>976</v>
      </c>
      <c r="AH123" s="40" t="s">
        <v>44</v>
      </c>
      <c r="AI123" s="25">
        <v>13330793288</v>
      </c>
      <c r="AJ123" s="11" t="s">
        <v>958</v>
      </c>
    </row>
    <row r="124" s="1" customFormat="1" ht="41.1" customHeight="1" spans="1:36">
      <c r="A124" s="11">
        <v>120</v>
      </c>
      <c r="B124" s="14" t="s">
        <v>946</v>
      </c>
      <c r="C124" s="34" t="s">
        <v>972</v>
      </c>
      <c r="D124" s="40" t="s">
        <v>982</v>
      </c>
      <c r="E124" s="40" t="s">
        <v>974</v>
      </c>
      <c r="F124" s="40" t="s">
        <v>975</v>
      </c>
      <c r="G124" s="40" t="s">
        <v>38</v>
      </c>
      <c r="H124" s="40" t="s">
        <v>79</v>
      </c>
      <c r="I124" s="40" t="s">
        <v>575</v>
      </c>
      <c r="J124" s="40" t="s">
        <v>41</v>
      </c>
      <c r="K124" s="40" t="s">
        <v>69</v>
      </c>
      <c r="L124" s="40">
        <v>44</v>
      </c>
      <c r="M124" s="40">
        <v>19</v>
      </c>
      <c r="N124" s="40">
        <v>320.1</v>
      </c>
      <c r="O124" s="40">
        <v>49</v>
      </c>
      <c r="P124" s="40" t="s">
        <v>41</v>
      </c>
      <c r="Q124" s="40" t="s">
        <v>41</v>
      </c>
      <c r="R124" s="40" t="s">
        <v>976</v>
      </c>
      <c r="S124" s="40" t="s">
        <v>44</v>
      </c>
      <c r="T124" s="25">
        <v>13330793288</v>
      </c>
      <c r="U124" s="46"/>
      <c r="V124" s="46"/>
      <c r="W124" s="47"/>
      <c r="X124" s="40" t="s">
        <v>977</v>
      </c>
      <c r="Y124" s="25" t="s">
        <v>978</v>
      </c>
      <c r="Z124" s="25">
        <v>13990474007</v>
      </c>
      <c r="AA124" s="40" t="s">
        <v>979</v>
      </c>
      <c r="AB124" s="40" t="s">
        <v>511</v>
      </c>
      <c r="AC124" s="25">
        <v>17340314446</v>
      </c>
      <c r="AD124" s="40" t="s">
        <v>981</v>
      </c>
      <c r="AE124" s="40" t="s">
        <v>983</v>
      </c>
      <c r="AF124" s="25">
        <v>18030910999</v>
      </c>
      <c r="AG124" s="40" t="s">
        <v>976</v>
      </c>
      <c r="AH124" s="40" t="s">
        <v>44</v>
      </c>
      <c r="AI124" s="25">
        <v>13330793288</v>
      </c>
      <c r="AJ124" s="11" t="s">
        <v>958</v>
      </c>
    </row>
    <row r="125" s="1" customFormat="1" ht="41.1" customHeight="1" spans="1:36">
      <c r="A125" s="11">
        <v>121</v>
      </c>
      <c r="B125" s="14" t="s">
        <v>946</v>
      </c>
      <c r="C125" s="41" t="s">
        <v>984</v>
      </c>
      <c r="D125" s="40" t="s">
        <v>985</v>
      </c>
      <c r="E125" s="40" t="s">
        <v>986</v>
      </c>
      <c r="F125" s="40" t="s">
        <v>987</v>
      </c>
      <c r="G125" s="40" t="s">
        <v>38</v>
      </c>
      <c r="H125" s="40" t="s">
        <v>988</v>
      </c>
      <c r="I125" s="40" t="s">
        <v>58</v>
      </c>
      <c r="J125" s="40" t="s">
        <v>41</v>
      </c>
      <c r="K125" s="40" t="s">
        <v>69</v>
      </c>
      <c r="L125" s="40" t="s">
        <v>989</v>
      </c>
      <c r="M125" s="40" t="s">
        <v>990</v>
      </c>
      <c r="N125" s="40" t="s">
        <v>991</v>
      </c>
      <c r="O125" s="40" t="s">
        <v>992</v>
      </c>
      <c r="P125" s="40" t="s">
        <v>41</v>
      </c>
      <c r="Q125" s="40" t="s">
        <v>41</v>
      </c>
      <c r="R125" s="40" t="s">
        <v>993</v>
      </c>
      <c r="S125" s="40" t="s">
        <v>44</v>
      </c>
      <c r="T125" s="25">
        <v>19130814487</v>
      </c>
      <c r="U125" s="46"/>
      <c r="V125" s="46"/>
      <c r="W125" s="47"/>
      <c r="X125" s="40" t="s">
        <v>994</v>
      </c>
      <c r="Y125" s="25" t="s">
        <v>566</v>
      </c>
      <c r="Z125" s="25">
        <v>13990484388</v>
      </c>
      <c r="AA125" s="40" t="s">
        <v>995</v>
      </c>
      <c r="AB125" s="40" t="s">
        <v>511</v>
      </c>
      <c r="AC125" s="25">
        <v>15983746698</v>
      </c>
      <c r="AD125" s="40" t="s">
        <v>996</v>
      </c>
      <c r="AE125" s="40" t="s">
        <v>513</v>
      </c>
      <c r="AF125" s="25">
        <v>18190219111</v>
      </c>
      <c r="AG125" s="40" t="s">
        <v>993</v>
      </c>
      <c r="AH125" s="40" t="s">
        <v>44</v>
      </c>
      <c r="AI125" s="25">
        <v>19130814487</v>
      </c>
      <c r="AJ125" s="11" t="s">
        <v>997</v>
      </c>
    </row>
    <row r="126" s="1" customFormat="1" ht="41.1" customHeight="1" spans="1:36">
      <c r="A126" s="11">
        <v>122</v>
      </c>
      <c r="B126" s="14" t="s">
        <v>946</v>
      </c>
      <c r="C126" s="11" t="s">
        <v>984</v>
      </c>
      <c r="D126" s="40" t="s">
        <v>998</v>
      </c>
      <c r="E126" s="40" t="s">
        <v>999</v>
      </c>
      <c r="F126" s="40" t="s">
        <v>1000</v>
      </c>
      <c r="G126" s="40" t="s">
        <v>38</v>
      </c>
      <c r="H126" s="40" t="s">
        <v>988</v>
      </c>
      <c r="I126" s="40" t="s">
        <v>104</v>
      </c>
      <c r="J126" s="40" t="s">
        <v>41</v>
      </c>
      <c r="K126" s="40" t="s">
        <v>93</v>
      </c>
      <c r="L126" s="40">
        <v>113</v>
      </c>
      <c r="M126" s="40">
        <v>107</v>
      </c>
      <c r="N126" s="40">
        <v>481.1</v>
      </c>
      <c r="O126" s="40">
        <v>422</v>
      </c>
      <c r="P126" s="40" t="s">
        <v>41</v>
      </c>
      <c r="Q126" s="40" t="s">
        <v>41</v>
      </c>
      <c r="R126" s="40" t="s">
        <v>1001</v>
      </c>
      <c r="S126" s="40" t="s">
        <v>577</v>
      </c>
      <c r="T126" s="25" t="s">
        <v>1002</v>
      </c>
      <c r="U126" s="46" t="s">
        <v>1003</v>
      </c>
      <c r="V126" s="46" t="s">
        <v>1004</v>
      </c>
      <c r="W126" s="47" t="s">
        <v>1005</v>
      </c>
      <c r="X126" s="40" t="s">
        <v>1006</v>
      </c>
      <c r="Y126" s="25" t="s">
        <v>566</v>
      </c>
      <c r="Z126" s="25">
        <v>13990484388</v>
      </c>
      <c r="AA126" s="40" t="s">
        <v>1007</v>
      </c>
      <c r="AB126" s="40" t="s">
        <v>511</v>
      </c>
      <c r="AC126" s="25">
        <v>13678364356</v>
      </c>
      <c r="AD126" s="40" t="s">
        <v>1008</v>
      </c>
      <c r="AE126" s="40" t="s">
        <v>1009</v>
      </c>
      <c r="AF126" s="25">
        <v>18942837930</v>
      </c>
      <c r="AG126" s="40" t="s">
        <v>1001</v>
      </c>
      <c r="AH126" s="40" t="s">
        <v>577</v>
      </c>
      <c r="AI126" s="25">
        <v>13618136490</v>
      </c>
      <c r="AJ126" s="11" t="s">
        <v>1010</v>
      </c>
    </row>
    <row r="127" s="1" customFormat="1" ht="41.1" customHeight="1" spans="1:36">
      <c r="A127" s="11">
        <v>123</v>
      </c>
      <c r="B127" s="14" t="s">
        <v>946</v>
      </c>
      <c r="C127" s="11" t="s">
        <v>1011</v>
      </c>
      <c r="D127" s="11" t="s">
        <v>1012</v>
      </c>
      <c r="E127" s="11" t="s">
        <v>1013</v>
      </c>
      <c r="F127" s="11" t="s">
        <v>1014</v>
      </c>
      <c r="G127" s="11" t="s">
        <v>38</v>
      </c>
      <c r="H127" s="11" t="s">
        <v>988</v>
      </c>
      <c r="I127" s="11" t="s">
        <v>1015</v>
      </c>
      <c r="J127" s="11" t="s">
        <v>41</v>
      </c>
      <c r="K127" s="11" t="s">
        <v>69</v>
      </c>
      <c r="L127" s="11">
        <v>56</v>
      </c>
      <c r="M127" s="11">
        <v>18.5</v>
      </c>
      <c r="N127" s="11">
        <v>648.38</v>
      </c>
      <c r="O127" s="11">
        <v>124.13</v>
      </c>
      <c r="P127" s="11" t="s">
        <v>41</v>
      </c>
      <c r="Q127" s="11" t="s">
        <v>41</v>
      </c>
      <c r="R127" s="11" t="s">
        <v>1016</v>
      </c>
      <c r="S127" s="11" t="s">
        <v>44</v>
      </c>
      <c r="T127" s="25" t="s">
        <v>1017</v>
      </c>
      <c r="U127" s="46"/>
      <c r="V127" s="46"/>
      <c r="W127" s="48"/>
      <c r="X127" s="11" t="s">
        <v>1018</v>
      </c>
      <c r="Y127" s="25" t="s">
        <v>1019</v>
      </c>
      <c r="Z127" s="25" t="s">
        <v>1020</v>
      </c>
      <c r="AA127" s="11" t="s">
        <v>1021</v>
      </c>
      <c r="AB127" s="11" t="s">
        <v>498</v>
      </c>
      <c r="AC127" s="25" t="s">
        <v>1022</v>
      </c>
      <c r="AD127" s="11" t="s">
        <v>1023</v>
      </c>
      <c r="AE127" s="11" t="s">
        <v>1024</v>
      </c>
      <c r="AF127" s="25" t="s">
        <v>1025</v>
      </c>
      <c r="AG127" s="11" t="s">
        <v>1016</v>
      </c>
      <c r="AH127" s="11" t="s">
        <v>44</v>
      </c>
      <c r="AI127" s="25" t="s">
        <v>1017</v>
      </c>
      <c r="AJ127" s="11" t="s">
        <v>1026</v>
      </c>
    </row>
    <row r="128" s="1" customFormat="1" ht="41.1" customHeight="1" spans="1:36">
      <c r="A128" s="11">
        <v>124</v>
      </c>
      <c r="B128" s="14" t="s">
        <v>946</v>
      </c>
      <c r="C128" s="41" t="s">
        <v>1027</v>
      </c>
      <c r="D128" s="40" t="s">
        <v>1028</v>
      </c>
      <c r="E128" s="40" t="s">
        <v>1029</v>
      </c>
      <c r="F128" s="11" t="s">
        <v>1030</v>
      </c>
      <c r="G128" s="41" t="s">
        <v>38</v>
      </c>
      <c r="H128" s="41" t="s">
        <v>988</v>
      </c>
      <c r="I128" s="41" t="s">
        <v>1031</v>
      </c>
      <c r="J128" s="41" t="s">
        <v>41</v>
      </c>
      <c r="K128" s="41" t="s">
        <v>69</v>
      </c>
      <c r="L128" s="41">
        <v>59</v>
      </c>
      <c r="M128" s="41">
        <v>49</v>
      </c>
      <c r="N128" s="41">
        <v>288.1</v>
      </c>
      <c r="O128" s="41">
        <v>148.5</v>
      </c>
      <c r="P128" s="41" t="s">
        <v>41</v>
      </c>
      <c r="Q128" s="41" t="s">
        <v>41</v>
      </c>
      <c r="R128" s="25" t="s">
        <v>1032</v>
      </c>
      <c r="S128" s="41" t="s">
        <v>742</v>
      </c>
      <c r="T128" s="25">
        <v>13086353104</v>
      </c>
      <c r="U128" s="46"/>
      <c r="V128" s="46"/>
      <c r="W128" s="49"/>
      <c r="X128" s="12" t="s">
        <v>1033</v>
      </c>
      <c r="Y128" s="25" t="s">
        <v>566</v>
      </c>
      <c r="Z128" s="25">
        <v>13568287070</v>
      </c>
      <c r="AA128" s="50" t="s">
        <v>1034</v>
      </c>
      <c r="AB128" s="12" t="s">
        <v>1035</v>
      </c>
      <c r="AC128" s="25">
        <v>18383632333</v>
      </c>
      <c r="AD128" s="50" t="s">
        <v>1036</v>
      </c>
      <c r="AE128" s="50" t="s">
        <v>1037</v>
      </c>
      <c r="AF128" s="25">
        <v>17336897357</v>
      </c>
      <c r="AG128" s="12" t="s">
        <v>1038</v>
      </c>
      <c r="AH128" s="50" t="s">
        <v>742</v>
      </c>
      <c r="AI128" s="25">
        <v>13086353104</v>
      </c>
      <c r="AJ128" s="11" t="s">
        <v>1039</v>
      </c>
    </row>
    <row r="129" s="1" customFormat="1" ht="41.1" customHeight="1" spans="1:36">
      <c r="A129" s="11">
        <v>125</v>
      </c>
      <c r="B129" s="14" t="s">
        <v>946</v>
      </c>
      <c r="C129" s="41" t="s">
        <v>1027</v>
      </c>
      <c r="D129" s="25" t="s">
        <v>1040</v>
      </c>
      <c r="E129" s="25" t="s">
        <v>1041</v>
      </c>
      <c r="F129" s="25" t="s">
        <v>1042</v>
      </c>
      <c r="G129" s="25" t="s">
        <v>1043</v>
      </c>
      <c r="H129" s="25" t="s">
        <v>322</v>
      </c>
      <c r="I129" s="25" t="s">
        <v>1031</v>
      </c>
      <c r="J129" s="25" t="s">
        <v>41</v>
      </c>
      <c r="K129" s="25" t="s">
        <v>69</v>
      </c>
      <c r="L129" s="25">
        <v>58</v>
      </c>
      <c r="M129" s="25">
        <v>0</v>
      </c>
      <c r="N129" s="25">
        <v>30.8</v>
      </c>
      <c r="O129" s="25">
        <v>0</v>
      </c>
      <c r="P129" s="25" t="s">
        <v>41</v>
      </c>
      <c r="Q129" s="25" t="s">
        <v>41</v>
      </c>
      <c r="R129" s="25" t="s">
        <v>1044</v>
      </c>
      <c r="S129" s="25" t="s">
        <v>44</v>
      </c>
      <c r="T129" s="25" t="s">
        <v>1045</v>
      </c>
      <c r="U129" s="46"/>
      <c r="V129" s="46"/>
      <c r="W129" s="48"/>
      <c r="X129" s="25" t="s">
        <v>1033</v>
      </c>
      <c r="Y129" s="25" t="s">
        <v>566</v>
      </c>
      <c r="Z129" s="25">
        <v>13568287070</v>
      </c>
      <c r="AA129" s="25" t="s">
        <v>1046</v>
      </c>
      <c r="AB129" s="25" t="s">
        <v>513</v>
      </c>
      <c r="AC129" s="25">
        <v>13508296980</v>
      </c>
      <c r="AD129" s="25" t="s">
        <v>1047</v>
      </c>
      <c r="AE129" s="25" t="s">
        <v>500</v>
      </c>
      <c r="AF129" s="25">
        <v>15983742766</v>
      </c>
      <c r="AG129" s="25" t="s">
        <v>1044</v>
      </c>
      <c r="AH129" s="25" t="s">
        <v>44</v>
      </c>
      <c r="AI129" s="25">
        <v>13327737333</v>
      </c>
      <c r="AJ129" s="11" t="s">
        <v>1039</v>
      </c>
    </row>
    <row r="130" s="1" customFormat="1" ht="41.1" customHeight="1" spans="1:36">
      <c r="A130" s="11">
        <v>126</v>
      </c>
      <c r="B130" s="11" t="s">
        <v>1048</v>
      </c>
      <c r="C130" s="11" t="s">
        <v>1049</v>
      </c>
      <c r="D130" s="11" t="s">
        <v>1050</v>
      </c>
      <c r="E130" s="11" t="s">
        <v>1051</v>
      </c>
      <c r="F130" s="11" t="s">
        <v>1052</v>
      </c>
      <c r="G130" s="11" t="s">
        <v>38</v>
      </c>
      <c r="H130" s="11" t="s">
        <v>79</v>
      </c>
      <c r="I130" s="11" t="s">
        <v>141</v>
      </c>
      <c r="J130" s="11" t="s">
        <v>41</v>
      </c>
      <c r="K130" s="11" t="s">
        <v>69</v>
      </c>
      <c r="L130" s="11">
        <v>59</v>
      </c>
      <c r="M130" s="11">
        <v>49</v>
      </c>
      <c r="N130" s="11">
        <v>363.12</v>
      </c>
      <c r="O130" s="11">
        <v>200</v>
      </c>
      <c r="P130" s="11" t="s">
        <v>41</v>
      </c>
      <c r="Q130" s="11" t="s">
        <v>41</v>
      </c>
      <c r="R130" s="11" t="s">
        <v>1053</v>
      </c>
      <c r="S130" s="11" t="s">
        <v>44</v>
      </c>
      <c r="T130" s="11">
        <v>13890693726</v>
      </c>
      <c r="U130" s="43"/>
      <c r="V130" s="43"/>
      <c r="W130" s="43"/>
      <c r="X130" s="11" t="s">
        <v>1054</v>
      </c>
      <c r="Y130" s="11" t="s">
        <v>496</v>
      </c>
      <c r="Z130" s="11">
        <v>13980270157</v>
      </c>
      <c r="AA130" s="11" t="s">
        <v>1055</v>
      </c>
      <c r="AB130" s="11" t="s">
        <v>1056</v>
      </c>
      <c r="AC130" s="11">
        <v>13990601111</v>
      </c>
      <c r="AD130" s="11" t="s">
        <v>1057</v>
      </c>
      <c r="AE130" s="11" t="s">
        <v>1058</v>
      </c>
      <c r="AF130" s="11">
        <v>19961499678</v>
      </c>
      <c r="AG130" s="11" t="s">
        <v>1059</v>
      </c>
      <c r="AH130" s="11" t="s">
        <v>577</v>
      </c>
      <c r="AI130" s="11">
        <v>13982021928</v>
      </c>
      <c r="AJ130" s="11" t="s">
        <v>1060</v>
      </c>
    </row>
    <row r="131" s="1" customFormat="1" ht="41.1" customHeight="1" spans="1:36">
      <c r="A131" s="11">
        <v>127</v>
      </c>
      <c r="B131" s="11" t="s">
        <v>1048</v>
      </c>
      <c r="C131" s="11" t="s">
        <v>1061</v>
      </c>
      <c r="D131" s="15" t="s">
        <v>1062</v>
      </c>
      <c r="E131" s="15" t="s">
        <v>1063</v>
      </c>
      <c r="F131" s="15" t="s">
        <v>1064</v>
      </c>
      <c r="G131" s="11" t="s">
        <v>38</v>
      </c>
      <c r="H131" s="11" t="s">
        <v>92</v>
      </c>
      <c r="I131" s="11" t="s">
        <v>1065</v>
      </c>
      <c r="J131" s="11" t="s">
        <v>41</v>
      </c>
      <c r="K131" s="11" t="s">
        <v>69</v>
      </c>
      <c r="L131" s="11">
        <v>68.7</v>
      </c>
      <c r="M131" s="11">
        <v>61.5</v>
      </c>
      <c r="N131" s="11">
        <v>85.01</v>
      </c>
      <c r="O131" s="11">
        <v>17.6</v>
      </c>
      <c r="P131" s="11" t="s">
        <v>41</v>
      </c>
      <c r="Q131" s="11" t="s">
        <v>41</v>
      </c>
      <c r="R131" s="42" t="s">
        <v>1066</v>
      </c>
      <c r="S131" s="15" t="s">
        <v>514</v>
      </c>
      <c r="T131" s="11">
        <v>18628922345</v>
      </c>
      <c r="U131" s="43"/>
      <c r="V131" s="43"/>
      <c r="W131" s="43"/>
      <c r="X131" s="42" t="s">
        <v>1067</v>
      </c>
      <c r="Y131" s="15" t="s">
        <v>774</v>
      </c>
      <c r="Z131" s="42">
        <v>13881336339</v>
      </c>
      <c r="AA131" s="15" t="s">
        <v>1068</v>
      </c>
      <c r="AB131" s="42" t="s">
        <v>1069</v>
      </c>
      <c r="AC131" s="15">
        <v>18981349908</v>
      </c>
      <c r="AD131" s="42" t="s">
        <v>1070</v>
      </c>
      <c r="AE131" s="15" t="s">
        <v>1071</v>
      </c>
      <c r="AF131" s="11">
        <v>13881318288</v>
      </c>
      <c r="AG131" s="11" t="s">
        <v>1072</v>
      </c>
      <c r="AH131" s="11" t="s">
        <v>1073</v>
      </c>
      <c r="AI131" s="11">
        <v>13508159299</v>
      </c>
      <c r="AJ131" s="11" t="s">
        <v>1074</v>
      </c>
    </row>
    <row r="132" s="1" customFormat="1" ht="41.1" customHeight="1" spans="1:36">
      <c r="A132" s="11">
        <v>128</v>
      </c>
      <c r="B132" s="11" t="s">
        <v>1048</v>
      </c>
      <c r="C132" s="11" t="s">
        <v>1061</v>
      </c>
      <c r="D132" s="15" t="s">
        <v>1075</v>
      </c>
      <c r="E132" s="15" t="s">
        <v>1076</v>
      </c>
      <c r="F132" s="15" t="s">
        <v>1064</v>
      </c>
      <c r="G132" s="11" t="s">
        <v>38</v>
      </c>
      <c r="H132" s="11" t="s">
        <v>79</v>
      </c>
      <c r="I132" s="11" t="s">
        <v>1065</v>
      </c>
      <c r="J132" s="11" t="s">
        <v>41</v>
      </c>
      <c r="K132" s="11" t="s">
        <v>69</v>
      </c>
      <c r="L132" s="11">
        <v>39</v>
      </c>
      <c r="M132" s="11">
        <v>14</v>
      </c>
      <c r="N132" s="11">
        <v>45.76</v>
      </c>
      <c r="O132" s="11">
        <v>12</v>
      </c>
      <c r="P132" s="11" t="s">
        <v>41</v>
      </c>
      <c r="Q132" s="11" t="s">
        <v>41</v>
      </c>
      <c r="R132" s="42" t="s">
        <v>1077</v>
      </c>
      <c r="S132" s="15" t="s">
        <v>514</v>
      </c>
      <c r="T132" s="11">
        <v>18668109000</v>
      </c>
      <c r="U132" s="43"/>
      <c r="V132" s="43"/>
      <c r="W132" s="43"/>
      <c r="X132" s="42" t="s">
        <v>1067</v>
      </c>
      <c r="Y132" s="15" t="s">
        <v>774</v>
      </c>
      <c r="Z132" s="42">
        <v>13881336340</v>
      </c>
      <c r="AA132" s="15" t="s">
        <v>1068</v>
      </c>
      <c r="AB132" s="42" t="s">
        <v>1069</v>
      </c>
      <c r="AC132" s="15">
        <v>18981349908</v>
      </c>
      <c r="AD132" s="42" t="s">
        <v>1070</v>
      </c>
      <c r="AE132" s="15" t="s">
        <v>1071</v>
      </c>
      <c r="AF132" s="11">
        <v>13881318289</v>
      </c>
      <c r="AG132" s="11" t="s">
        <v>1078</v>
      </c>
      <c r="AH132" s="15" t="s">
        <v>1073</v>
      </c>
      <c r="AI132" s="11">
        <v>18683318229</v>
      </c>
      <c r="AJ132" s="11" t="s">
        <v>1074</v>
      </c>
    </row>
    <row r="133" s="1" customFormat="1" ht="41.1" customHeight="1" spans="1:36">
      <c r="A133" s="11">
        <v>129</v>
      </c>
      <c r="B133" s="11" t="s">
        <v>1048</v>
      </c>
      <c r="C133" s="11" t="s">
        <v>1079</v>
      </c>
      <c r="D133" s="15" t="s">
        <v>1080</v>
      </c>
      <c r="E133" s="11" t="s">
        <v>1081</v>
      </c>
      <c r="F133" s="15" t="s">
        <v>1082</v>
      </c>
      <c r="G133" s="11" t="s">
        <v>38</v>
      </c>
      <c r="H133" s="11" t="s">
        <v>79</v>
      </c>
      <c r="I133" s="11" t="s">
        <v>1065</v>
      </c>
      <c r="J133" s="11" t="s">
        <v>41</v>
      </c>
      <c r="K133" s="11" t="s">
        <v>93</v>
      </c>
      <c r="L133" s="15">
        <v>80</v>
      </c>
      <c r="M133" s="15">
        <v>58</v>
      </c>
      <c r="N133" s="15">
        <v>483.7</v>
      </c>
      <c r="O133" s="15">
        <v>174.3</v>
      </c>
      <c r="P133" s="11" t="s">
        <v>41</v>
      </c>
      <c r="Q133" s="11" t="s">
        <v>41</v>
      </c>
      <c r="R133" s="15" t="s">
        <v>1083</v>
      </c>
      <c r="S133" s="11" t="s">
        <v>185</v>
      </c>
      <c r="T133" s="15">
        <v>19162525503</v>
      </c>
      <c r="U133" s="43"/>
      <c r="V133" s="43"/>
      <c r="W133" s="43"/>
      <c r="X133" s="11" t="s">
        <v>1084</v>
      </c>
      <c r="Y133" s="11" t="s">
        <v>1085</v>
      </c>
      <c r="Z133" s="11">
        <v>1381353188</v>
      </c>
      <c r="AA133" s="11" t="s">
        <v>1086</v>
      </c>
      <c r="AB133" s="11" t="s">
        <v>1087</v>
      </c>
      <c r="AC133" s="11">
        <v>13980264330</v>
      </c>
      <c r="AD133" s="11" t="s">
        <v>1088</v>
      </c>
      <c r="AE133" s="11" t="s">
        <v>1089</v>
      </c>
      <c r="AF133" s="11">
        <v>13981381705</v>
      </c>
      <c r="AG133" s="11" t="s">
        <v>1090</v>
      </c>
      <c r="AH133" s="11" t="s">
        <v>1091</v>
      </c>
      <c r="AI133" s="11">
        <v>18981055043</v>
      </c>
      <c r="AJ133" s="11" t="s">
        <v>1092</v>
      </c>
    </row>
    <row r="134" s="1" customFormat="1" ht="41.1" customHeight="1" spans="1:36">
      <c r="A134" s="11">
        <v>130</v>
      </c>
      <c r="B134" s="11" t="s">
        <v>1048</v>
      </c>
      <c r="C134" s="11" t="s">
        <v>1079</v>
      </c>
      <c r="D134" s="15" t="s">
        <v>1093</v>
      </c>
      <c r="E134" s="11" t="s">
        <v>1094</v>
      </c>
      <c r="F134" s="15" t="s">
        <v>1095</v>
      </c>
      <c r="G134" s="11" t="s">
        <v>38</v>
      </c>
      <c r="H134" s="11" t="s">
        <v>79</v>
      </c>
      <c r="I134" s="11" t="s">
        <v>1065</v>
      </c>
      <c r="J134" s="11" t="s">
        <v>41</v>
      </c>
      <c r="K134" s="11" t="s">
        <v>69</v>
      </c>
      <c r="L134" s="15">
        <v>59</v>
      </c>
      <c r="M134" s="15">
        <v>30</v>
      </c>
      <c r="N134" s="15">
        <v>175.03</v>
      </c>
      <c r="O134" s="15">
        <v>5.64</v>
      </c>
      <c r="P134" s="11" t="s">
        <v>41</v>
      </c>
      <c r="Q134" s="11" t="s">
        <v>41</v>
      </c>
      <c r="R134" s="15" t="s">
        <v>1096</v>
      </c>
      <c r="S134" s="11" t="s">
        <v>44</v>
      </c>
      <c r="T134" s="15">
        <v>13890626818</v>
      </c>
      <c r="U134" s="43"/>
      <c r="V134" s="43"/>
      <c r="W134" s="43"/>
      <c r="X134" s="11" t="s">
        <v>1097</v>
      </c>
      <c r="Y134" s="11" t="s">
        <v>496</v>
      </c>
      <c r="Z134" s="11">
        <v>15883390030</v>
      </c>
      <c r="AA134" s="11" t="s">
        <v>1098</v>
      </c>
      <c r="AB134" s="11" t="s">
        <v>1099</v>
      </c>
      <c r="AC134" s="11">
        <v>13330924242</v>
      </c>
      <c r="AD134" s="11" t="s">
        <v>1100</v>
      </c>
      <c r="AE134" s="11" t="s">
        <v>1101</v>
      </c>
      <c r="AF134" s="11">
        <v>18228311000</v>
      </c>
      <c r="AG134" s="11" t="s">
        <v>1102</v>
      </c>
      <c r="AH134" s="11" t="s">
        <v>1073</v>
      </c>
      <c r="AI134" s="11">
        <v>13989258989</v>
      </c>
      <c r="AJ134" s="11" t="s">
        <v>1092</v>
      </c>
    </row>
    <row r="135" s="1" customFormat="1" ht="41.1" customHeight="1" spans="1:36">
      <c r="A135" s="11">
        <v>131</v>
      </c>
      <c r="B135" s="11" t="s">
        <v>1048</v>
      </c>
      <c r="C135" s="11" t="s">
        <v>1079</v>
      </c>
      <c r="D135" s="15" t="s">
        <v>1103</v>
      </c>
      <c r="E135" s="11" t="s">
        <v>1104</v>
      </c>
      <c r="F135" s="15" t="s">
        <v>1105</v>
      </c>
      <c r="G135" s="11" t="s">
        <v>38</v>
      </c>
      <c r="H135" s="11" t="s">
        <v>79</v>
      </c>
      <c r="I135" s="11" t="s">
        <v>1065</v>
      </c>
      <c r="J135" s="11" t="s">
        <v>41</v>
      </c>
      <c r="K135" s="11" t="s">
        <v>69</v>
      </c>
      <c r="L135" s="15">
        <v>42.1</v>
      </c>
      <c r="M135" s="15">
        <v>31.1</v>
      </c>
      <c r="N135" s="15">
        <v>24.62</v>
      </c>
      <c r="O135" s="15">
        <v>17.5</v>
      </c>
      <c r="P135" s="11" t="s">
        <v>41</v>
      </c>
      <c r="Q135" s="11" t="s">
        <v>41</v>
      </c>
      <c r="R135" s="15" t="s">
        <v>1106</v>
      </c>
      <c r="S135" s="11" t="s">
        <v>44</v>
      </c>
      <c r="T135" s="15">
        <v>18283350050</v>
      </c>
      <c r="U135" s="43"/>
      <c r="V135" s="43"/>
      <c r="W135" s="43"/>
      <c r="X135" s="11" t="s">
        <v>1107</v>
      </c>
      <c r="Y135" s="11" t="s">
        <v>1108</v>
      </c>
      <c r="Z135" s="11">
        <v>18081355188</v>
      </c>
      <c r="AA135" s="11" t="s">
        <v>1109</v>
      </c>
      <c r="AB135" s="11" t="s">
        <v>1110</v>
      </c>
      <c r="AC135" s="11">
        <v>15182261617</v>
      </c>
      <c r="AD135" s="11" t="s">
        <v>1111</v>
      </c>
      <c r="AE135" s="11" t="s">
        <v>1112</v>
      </c>
      <c r="AF135" s="11">
        <v>18080651619</v>
      </c>
      <c r="AG135" s="11" t="s">
        <v>1106</v>
      </c>
      <c r="AH135" s="11" t="s">
        <v>44</v>
      </c>
      <c r="AI135" s="11">
        <v>18283350050</v>
      </c>
      <c r="AJ135" s="11" t="s">
        <v>1092</v>
      </c>
    </row>
    <row r="136" s="2" customFormat="1" ht="41.1" customHeight="1" spans="1:36">
      <c r="A136" s="11">
        <v>132</v>
      </c>
      <c r="B136" s="14" t="s">
        <v>1113</v>
      </c>
      <c r="C136" s="14" t="s">
        <v>1114</v>
      </c>
      <c r="D136" s="14" t="s">
        <v>1115</v>
      </c>
      <c r="E136" s="14" t="s">
        <v>1116</v>
      </c>
      <c r="F136" s="14" t="s">
        <v>1117</v>
      </c>
      <c r="G136" s="14" t="s">
        <v>161</v>
      </c>
      <c r="H136" s="14" t="s">
        <v>79</v>
      </c>
      <c r="I136" s="16" t="s">
        <v>173</v>
      </c>
      <c r="J136" s="14" t="s">
        <v>41</v>
      </c>
      <c r="K136" s="14" t="s">
        <v>69</v>
      </c>
      <c r="L136" s="14">
        <v>45</v>
      </c>
      <c r="M136" s="14">
        <v>39.5</v>
      </c>
      <c r="N136" s="14">
        <v>45</v>
      </c>
      <c r="O136" s="14">
        <v>33.15</v>
      </c>
      <c r="P136" s="14" t="s">
        <v>41</v>
      </c>
      <c r="Q136" s="14" t="s">
        <v>41</v>
      </c>
      <c r="R136" s="14" t="s">
        <v>1118</v>
      </c>
      <c r="S136" s="14" t="s">
        <v>577</v>
      </c>
      <c r="T136" s="54" t="s">
        <v>1119</v>
      </c>
      <c r="U136" s="16"/>
      <c r="V136" s="16"/>
      <c r="W136" s="14"/>
      <c r="X136" s="14" t="s">
        <v>1120</v>
      </c>
      <c r="Y136" s="16" t="s">
        <v>496</v>
      </c>
      <c r="Z136" s="54" t="s">
        <v>1121</v>
      </c>
      <c r="AA136" s="16" t="s">
        <v>1122</v>
      </c>
      <c r="AB136" s="16" t="s">
        <v>511</v>
      </c>
      <c r="AC136" s="54" t="s">
        <v>1123</v>
      </c>
      <c r="AD136" s="16" t="s">
        <v>1124</v>
      </c>
      <c r="AE136" s="16" t="s">
        <v>1125</v>
      </c>
      <c r="AF136" s="54" t="s">
        <v>1126</v>
      </c>
      <c r="AG136" s="14" t="s">
        <v>1118</v>
      </c>
      <c r="AH136" s="14" t="s">
        <v>577</v>
      </c>
      <c r="AI136" s="54" t="s">
        <v>1119</v>
      </c>
      <c r="AJ136" s="14" t="s">
        <v>1127</v>
      </c>
    </row>
    <row r="137" s="2" customFormat="1" ht="41.1" customHeight="1" spans="1:36">
      <c r="A137" s="11">
        <v>133</v>
      </c>
      <c r="B137" s="14" t="s">
        <v>1113</v>
      </c>
      <c r="C137" s="14" t="s">
        <v>1114</v>
      </c>
      <c r="D137" s="14" t="s">
        <v>1128</v>
      </c>
      <c r="E137" s="14" t="s">
        <v>1129</v>
      </c>
      <c r="F137" s="14" t="s">
        <v>1130</v>
      </c>
      <c r="G137" s="14" t="s">
        <v>161</v>
      </c>
      <c r="H137" s="14" t="s">
        <v>79</v>
      </c>
      <c r="I137" s="16" t="s">
        <v>173</v>
      </c>
      <c r="J137" s="14" t="s">
        <v>41</v>
      </c>
      <c r="K137" s="14" t="s">
        <v>69</v>
      </c>
      <c r="L137" s="14">
        <v>65</v>
      </c>
      <c r="M137" s="14">
        <v>65</v>
      </c>
      <c r="N137" s="14">
        <v>181.7</v>
      </c>
      <c r="O137" s="14">
        <v>57</v>
      </c>
      <c r="P137" s="14" t="s">
        <v>41</v>
      </c>
      <c r="Q137" s="14" t="s">
        <v>41</v>
      </c>
      <c r="R137" s="14" t="s">
        <v>1131</v>
      </c>
      <c r="S137" s="14" t="s">
        <v>577</v>
      </c>
      <c r="T137" s="54" t="s">
        <v>1132</v>
      </c>
      <c r="U137" s="16"/>
      <c r="V137" s="16"/>
      <c r="W137" s="14"/>
      <c r="X137" s="14" t="s">
        <v>1120</v>
      </c>
      <c r="Y137" s="16" t="s">
        <v>496</v>
      </c>
      <c r="Z137" s="54" t="s">
        <v>1121</v>
      </c>
      <c r="AA137" s="16" t="s">
        <v>1133</v>
      </c>
      <c r="AB137" s="16" t="s">
        <v>511</v>
      </c>
      <c r="AC137" s="54" t="s">
        <v>1134</v>
      </c>
      <c r="AD137" s="16" t="s">
        <v>1135</v>
      </c>
      <c r="AE137" s="16" t="s">
        <v>1125</v>
      </c>
      <c r="AF137" s="54" t="s">
        <v>1134</v>
      </c>
      <c r="AG137" s="14" t="s">
        <v>1131</v>
      </c>
      <c r="AH137" s="14" t="s">
        <v>577</v>
      </c>
      <c r="AI137" s="54" t="s">
        <v>1132</v>
      </c>
      <c r="AJ137" s="14" t="s">
        <v>1127</v>
      </c>
    </row>
    <row r="138" s="2" customFormat="1" ht="41.1" customHeight="1" spans="1:36">
      <c r="A138" s="11">
        <v>134</v>
      </c>
      <c r="B138" s="14" t="s">
        <v>1113</v>
      </c>
      <c r="C138" s="14" t="s">
        <v>1114</v>
      </c>
      <c r="D138" s="14" t="s">
        <v>1136</v>
      </c>
      <c r="E138" s="14" t="s">
        <v>1137</v>
      </c>
      <c r="F138" s="14" t="s">
        <v>1138</v>
      </c>
      <c r="G138" s="14" t="s">
        <v>161</v>
      </c>
      <c r="H138" s="14" t="s">
        <v>79</v>
      </c>
      <c r="I138" s="16" t="s">
        <v>173</v>
      </c>
      <c r="J138" s="14" t="s">
        <v>41</v>
      </c>
      <c r="K138" s="14" t="s">
        <v>42</v>
      </c>
      <c r="L138" s="14">
        <v>22</v>
      </c>
      <c r="M138" s="14">
        <v>22</v>
      </c>
      <c r="N138" s="14">
        <v>26</v>
      </c>
      <c r="O138" s="14">
        <v>8</v>
      </c>
      <c r="P138" s="14" t="s">
        <v>41</v>
      </c>
      <c r="Q138" s="14" t="s">
        <v>41</v>
      </c>
      <c r="R138" s="14" t="s">
        <v>1139</v>
      </c>
      <c r="S138" s="14" t="s">
        <v>577</v>
      </c>
      <c r="T138" s="54" t="s">
        <v>1140</v>
      </c>
      <c r="U138" s="16"/>
      <c r="V138" s="16"/>
      <c r="W138" s="14"/>
      <c r="X138" s="14" t="s">
        <v>1120</v>
      </c>
      <c r="Y138" s="16" t="s">
        <v>496</v>
      </c>
      <c r="Z138" s="54" t="s">
        <v>1121</v>
      </c>
      <c r="AA138" s="16" t="s">
        <v>1141</v>
      </c>
      <c r="AB138" s="16" t="s">
        <v>498</v>
      </c>
      <c r="AC138" s="54" t="s">
        <v>1142</v>
      </c>
      <c r="AD138" s="16" t="s">
        <v>1143</v>
      </c>
      <c r="AE138" s="16" t="s">
        <v>1125</v>
      </c>
      <c r="AF138" s="54" t="s">
        <v>1144</v>
      </c>
      <c r="AG138" s="14" t="s">
        <v>1139</v>
      </c>
      <c r="AH138" s="14" t="s">
        <v>577</v>
      </c>
      <c r="AI138" s="54" t="s">
        <v>1140</v>
      </c>
      <c r="AJ138" s="14" t="s">
        <v>1127</v>
      </c>
    </row>
    <row r="139" s="2" customFormat="1" ht="41.1" customHeight="1" spans="1:36">
      <c r="A139" s="11">
        <v>135</v>
      </c>
      <c r="B139" s="14" t="s">
        <v>1113</v>
      </c>
      <c r="C139" s="14" t="s">
        <v>1114</v>
      </c>
      <c r="D139" s="14" t="s">
        <v>1145</v>
      </c>
      <c r="E139" s="14" t="s">
        <v>1146</v>
      </c>
      <c r="F139" s="14" t="s">
        <v>1130</v>
      </c>
      <c r="G139" s="14" t="s">
        <v>41</v>
      </c>
      <c r="H139" s="14" t="s">
        <v>68</v>
      </c>
      <c r="I139" s="16" t="s">
        <v>173</v>
      </c>
      <c r="J139" s="14" t="s">
        <v>41</v>
      </c>
      <c r="K139" s="14" t="s">
        <v>69</v>
      </c>
      <c r="L139" s="14">
        <v>31</v>
      </c>
      <c r="M139" s="14">
        <v>17</v>
      </c>
      <c r="N139" s="14">
        <v>74.5</v>
      </c>
      <c r="O139" s="14">
        <v>21</v>
      </c>
      <c r="P139" s="14" t="s">
        <v>41</v>
      </c>
      <c r="Q139" s="14" t="s">
        <v>41</v>
      </c>
      <c r="R139" s="14" t="s">
        <v>1147</v>
      </c>
      <c r="S139" s="14" t="s">
        <v>44</v>
      </c>
      <c r="T139" s="54" t="s">
        <v>1148</v>
      </c>
      <c r="U139" s="16"/>
      <c r="V139" s="16"/>
      <c r="W139" s="14"/>
      <c r="X139" s="14" t="s">
        <v>1120</v>
      </c>
      <c r="Y139" s="16" t="s">
        <v>496</v>
      </c>
      <c r="Z139" s="54" t="s">
        <v>1121</v>
      </c>
      <c r="AA139" s="16" t="s">
        <v>1133</v>
      </c>
      <c r="AB139" s="16" t="s">
        <v>511</v>
      </c>
      <c r="AC139" s="54" t="s">
        <v>1134</v>
      </c>
      <c r="AD139" s="16" t="s">
        <v>1149</v>
      </c>
      <c r="AE139" s="16" t="s">
        <v>1125</v>
      </c>
      <c r="AF139" s="54" t="s">
        <v>1150</v>
      </c>
      <c r="AG139" s="14" t="s">
        <v>1147</v>
      </c>
      <c r="AH139" s="14" t="s">
        <v>44</v>
      </c>
      <c r="AI139" s="54" t="s">
        <v>1148</v>
      </c>
      <c r="AJ139" s="14" t="s">
        <v>1127</v>
      </c>
    </row>
    <row r="140" s="2" customFormat="1" ht="41.1" customHeight="1" spans="1:36">
      <c r="A140" s="11">
        <v>136</v>
      </c>
      <c r="B140" s="14" t="s">
        <v>1113</v>
      </c>
      <c r="C140" s="14" t="s">
        <v>1114</v>
      </c>
      <c r="D140" s="14" t="s">
        <v>1151</v>
      </c>
      <c r="E140" s="14" t="s">
        <v>1152</v>
      </c>
      <c r="F140" s="14" t="s">
        <v>1138</v>
      </c>
      <c r="G140" s="14" t="s">
        <v>161</v>
      </c>
      <c r="H140" s="14" t="s">
        <v>68</v>
      </c>
      <c r="I140" s="16" t="s">
        <v>173</v>
      </c>
      <c r="J140" s="14" t="s">
        <v>41</v>
      </c>
      <c r="K140" s="14" t="s">
        <v>1153</v>
      </c>
      <c r="L140" s="14">
        <v>30</v>
      </c>
      <c r="M140" s="14">
        <v>25</v>
      </c>
      <c r="N140" s="14">
        <v>15</v>
      </c>
      <c r="O140" s="14">
        <v>10</v>
      </c>
      <c r="P140" s="14" t="s">
        <v>41</v>
      </c>
      <c r="Q140" s="14" t="s">
        <v>41</v>
      </c>
      <c r="R140" s="14" t="s">
        <v>1154</v>
      </c>
      <c r="S140" s="14" t="s">
        <v>267</v>
      </c>
      <c r="T140" s="54" t="s">
        <v>1155</v>
      </c>
      <c r="U140" s="16"/>
      <c r="V140" s="16"/>
      <c r="W140" s="14"/>
      <c r="X140" s="14" t="s">
        <v>1120</v>
      </c>
      <c r="Y140" s="16" t="s">
        <v>496</v>
      </c>
      <c r="Z140" s="54" t="s">
        <v>1121</v>
      </c>
      <c r="AA140" s="16" t="s">
        <v>1141</v>
      </c>
      <c r="AB140" s="16" t="s">
        <v>498</v>
      </c>
      <c r="AC140" s="54" t="s">
        <v>1142</v>
      </c>
      <c r="AD140" s="16" t="s">
        <v>1156</v>
      </c>
      <c r="AE140" s="16" t="s">
        <v>1125</v>
      </c>
      <c r="AF140" s="54" t="s">
        <v>1157</v>
      </c>
      <c r="AG140" s="14" t="s">
        <v>1154</v>
      </c>
      <c r="AH140" s="14" t="s">
        <v>267</v>
      </c>
      <c r="AI140" s="54" t="s">
        <v>1155</v>
      </c>
      <c r="AJ140" s="14" t="s">
        <v>1127</v>
      </c>
    </row>
    <row r="141" s="1" customFormat="1" ht="41.1" customHeight="1" spans="1:36">
      <c r="A141" s="11">
        <v>137</v>
      </c>
      <c r="B141" s="11" t="s">
        <v>1158</v>
      </c>
      <c r="C141" s="11" t="s">
        <v>1159</v>
      </c>
      <c r="D141" s="11" t="s">
        <v>1160</v>
      </c>
      <c r="E141" s="11" t="s">
        <v>1161</v>
      </c>
      <c r="F141" s="11" t="s">
        <v>1162</v>
      </c>
      <c r="G141" s="11" t="s">
        <v>38</v>
      </c>
      <c r="H141" s="11" t="s">
        <v>172</v>
      </c>
      <c r="I141" s="11" t="s">
        <v>173</v>
      </c>
      <c r="J141" s="11" t="s">
        <v>41</v>
      </c>
      <c r="K141" s="11" t="s">
        <v>1163</v>
      </c>
      <c r="L141" s="11">
        <v>48</v>
      </c>
      <c r="M141" s="11">
        <v>28</v>
      </c>
      <c r="N141" s="11">
        <v>94.83</v>
      </c>
      <c r="O141" s="11">
        <v>30.83</v>
      </c>
      <c r="P141" s="11" t="s">
        <v>41</v>
      </c>
      <c r="Q141" s="11" t="s">
        <v>41</v>
      </c>
      <c r="R141" s="11" t="s">
        <v>1164</v>
      </c>
      <c r="S141" s="11" t="s">
        <v>705</v>
      </c>
      <c r="T141" s="11" t="s">
        <v>1165</v>
      </c>
      <c r="U141" s="11"/>
      <c r="V141" s="11"/>
      <c r="W141" s="11"/>
      <c r="X141" s="11" t="s">
        <v>1166</v>
      </c>
      <c r="Y141" s="11" t="s">
        <v>1167</v>
      </c>
      <c r="Z141" s="11" t="s">
        <v>1168</v>
      </c>
      <c r="AA141" s="11" t="s">
        <v>1169</v>
      </c>
      <c r="AB141" s="11" t="s">
        <v>1170</v>
      </c>
      <c r="AC141" s="11" t="s">
        <v>1171</v>
      </c>
      <c r="AD141" s="11" t="s">
        <v>1172</v>
      </c>
      <c r="AE141" s="11" t="s">
        <v>1173</v>
      </c>
      <c r="AF141" s="25" t="s">
        <v>1174</v>
      </c>
      <c r="AG141" s="11" t="s">
        <v>1164</v>
      </c>
      <c r="AH141" s="11" t="s">
        <v>705</v>
      </c>
      <c r="AI141" s="11" t="s">
        <v>1165</v>
      </c>
      <c r="AJ141" s="11" t="s">
        <v>1175</v>
      </c>
    </row>
    <row r="142" s="1" customFormat="1" ht="41.1" customHeight="1" spans="1:36">
      <c r="A142" s="11">
        <v>138</v>
      </c>
      <c r="B142" s="11" t="s">
        <v>1158</v>
      </c>
      <c r="C142" s="11" t="s">
        <v>1159</v>
      </c>
      <c r="D142" s="11" t="s">
        <v>1176</v>
      </c>
      <c r="E142" s="11" t="s">
        <v>1177</v>
      </c>
      <c r="F142" s="11" t="s">
        <v>1178</v>
      </c>
      <c r="G142" s="11" t="s">
        <v>38</v>
      </c>
      <c r="H142" s="11" t="s">
        <v>68</v>
      </c>
      <c r="I142" s="11" t="s">
        <v>1179</v>
      </c>
      <c r="J142" s="11" t="s">
        <v>41</v>
      </c>
      <c r="K142" s="11" t="s">
        <v>1163</v>
      </c>
      <c r="L142" s="11">
        <v>20</v>
      </c>
      <c r="M142" s="11">
        <v>8</v>
      </c>
      <c r="N142" s="11">
        <v>61.79</v>
      </c>
      <c r="O142" s="11">
        <v>2.2</v>
      </c>
      <c r="P142" s="11" t="s">
        <v>41</v>
      </c>
      <c r="Q142" s="11" t="s">
        <v>41</v>
      </c>
      <c r="R142" s="11" t="s">
        <v>1180</v>
      </c>
      <c r="S142" s="11" t="s">
        <v>705</v>
      </c>
      <c r="T142" s="11" t="s">
        <v>1181</v>
      </c>
      <c r="U142" s="11"/>
      <c r="V142" s="11"/>
      <c r="W142" s="11"/>
      <c r="X142" s="11" t="s">
        <v>1182</v>
      </c>
      <c r="Y142" s="11" t="s">
        <v>1183</v>
      </c>
      <c r="Z142" s="11" t="s">
        <v>1184</v>
      </c>
      <c r="AA142" s="11" t="s">
        <v>1185</v>
      </c>
      <c r="AB142" s="11" t="s">
        <v>1186</v>
      </c>
      <c r="AC142" s="11" t="s">
        <v>1187</v>
      </c>
      <c r="AD142" s="11" t="s">
        <v>1188</v>
      </c>
      <c r="AE142" s="11" t="s">
        <v>1189</v>
      </c>
      <c r="AF142" s="25" t="s">
        <v>1190</v>
      </c>
      <c r="AG142" s="11" t="s">
        <v>1180</v>
      </c>
      <c r="AH142" s="11" t="s">
        <v>705</v>
      </c>
      <c r="AI142" s="11" t="s">
        <v>1181</v>
      </c>
      <c r="AJ142" s="11" t="s">
        <v>1175</v>
      </c>
    </row>
    <row r="143" s="1" customFormat="1" ht="41.1" customHeight="1" spans="1:36">
      <c r="A143" s="11">
        <v>139</v>
      </c>
      <c r="B143" s="11" t="s">
        <v>1158</v>
      </c>
      <c r="C143" s="11" t="s">
        <v>1159</v>
      </c>
      <c r="D143" s="11" t="s">
        <v>1191</v>
      </c>
      <c r="E143" s="11" t="s">
        <v>1192</v>
      </c>
      <c r="F143" s="11" t="s">
        <v>1193</v>
      </c>
      <c r="G143" s="11" t="s">
        <v>38</v>
      </c>
      <c r="H143" s="11" t="s">
        <v>68</v>
      </c>
      <c r="I143" s="11" t="s">
        <v>173</v>
      </c>
      <c r="J143" s="11" t="s">
        <v>41</v>
      </c>
      <c r="K143" s="11" t="s">
        <v>1163</v>
      </c>
      <c r="L143" s="11">
        <v>72.5</v>
      </c>
      <c r="M143" s="11">
        <v>67</v>
      </c>
      <c r="N143" s="11">
        <v>92.5</v>
      </c>
      <c r="O143" s="11">
        <v>75.5</v>
      </c>
      <c r="P143" s="11" t="s">
        <v>41</v>
      </c>
      <c r="Q143" s="11" t="s">
        <v>41</v>
      </c>
      <c r="R143" s="11" t="s">
        <v>1194</v>
      </c>
      <c r="S143" s="11" t="s">
        <v>44</v>
      </c>
      <c r="T143" s="11" t="s">
        <v>1195</v>
      </c>
      <c r="U143" s="11"/>
      <c r="V143" s="11"/>
      <c r="W143" s="11"/>
      <c r="X143" s="11" t="s">
        <v>1196</v>
      </c>
      <c r="Y143" s="11" t="s">
        <v>1197</v>
      </c>
      <c r="Z143" s="11" t="s">
        <v>1198</v>
      </c>
      <c r="AA143" s="11" t="s">
        <v>1199</v>
      </c>
      <c r="AB143" s="11" t="s">
        <v>1200</v>
      </c>
      <c r="AC143" s="11" t="s">
        <v>1201</v>
      </c>
      <c r="AD143" s="11" t="s">
        <v>1202</v>
      </c>
      <c r="AE143" s="11" t="s">
        <v>1203</v>
      </c>
      <c r="AF143" s="11" t="s">
        <v>1204</v>
      </c>
      <c r="AG143" s="11" t="s">
        <v>1194</v>
      </c>
      <c r="AH143" s="11" t="s">
        <v>44</v>
      </c>
      <c r="AI143" s="11" t="s">
        <v>1195</v>
      </c>
      <c r="AJ143" s="11" t="s">
        <v>1205</v>
      </c>
    </row>
    <row r="144" s="1" customFormat="1" ht="41.1" customHeight="1" spans="1:36">
      <c r="A144" s="11">
        <v>140</v>
      </c>
      <c r="B144" s="11" t="s">
        <v>1158</v>
      </c>
      <c r="C144" s="11" t="s">
        <v>1159</v>
      </c>
      <c r="D144" s="11" t="s">
        <v>1206</v>
      </c>
      <c r="E144" s="11" t="s">
        <v>1192</v>
      </c>
      <c r="F144" s="11" t="s">
        <v>1193</v>
      </c>
      <c r="G144" s="11" t="s">
        <v>38</v>
      </c>
      <c r="H144" s="11" t="s">
        <v>79</v>
      </c>
      <c r="I144" s="11" t="s">
        <v>173</v>
      </c>
      <c r="J144" s="11" t="s">
        <v>41</v>
      </c>
      <c r="K144" s="11" t="s">
        <v>1163</v>
      </c>
      <c r="L144" s="11">
        <v>46</v>
      </c>
      <c r="M144" s="11">
        <v>32</v>
      </c>
      <c r="N144" s="11">
        <v>94.83</v>
      </c>
      <c r="O144" s="11">
        <v>34.83</v>
      </c>
      <c r="P144" s="11" t="s">
        <v>41</v>
      </c>
      <c r="Q144" s="11" t="s">
        <v>41</v>
      </c>
      <c r="R144" s="11" t="s">
        <v>1194</v>
      </c>
      <c r="S144" s="11" t="s">
        <v>44</v>
      </c>
      <c r="T144" s="11" t="s">
        <v>1195</v>
      </c>
      <c r="U144" s="11"/>
      <c r="V144" s="11"/>
      <c r="W144" s="11"/>
      <c r="X144" s="11" t="s">
        <v>1196</v>
      </c>
      <c r="Y144" s="11" t="s">
        <v>1197</v>
      </c>
      <c r="Z144" s="11" t="s">
        <v>1198</v>
      </c>
      <c r="AA144" s="11" t="s">
        <v>1199</v>
      </c>
      <c r="AB144" s="11" t="s">
        <v>1200</v>
      </c>
      <c r="AC144" s="11" t="s">
        <v>1201</v>
      </c>
      <c r="AD144" s="11" t="s">
        <v>1202</v>
      </c>
      <c r="AE144" s="11" t="s">
        <v>1203</v>
      </c>
      <c r="AF144" s="11" t="s">
        <v>1204</v>
      </c>
      <c r="AG144" s="11" t="s">
        <v>1194</v>
      </c>
      <c r="AH144" s="11" t="s">
        <v>44</v>
      </c>
      <c r="AI144" s="11" t="s">
        <v>1195</v>
      </c>
      <c r="AJ144" s="11" t="s">
        <v>1205</v>
      </c>
    </row>
    <row r="145" s="1" customFormat="1" ht="41.1" customHeight="1" spans="1:36">
      <c r="A145" s="11">
        <v>141</v>
      </c>
      <c r="B145" s="34" t="s">
        <v>1207</v>
      </c>
      <c r="C145" s="34" t="s">
        <v>1208</v>
      </c>
      <c r="D145" s="11" t="s">
        <v>1209</v>
      </c>
      <c r="E145" s="11" t="s">
        <v>1210</v>
      </c>
      <c r="F145" s="11" t="s">
        <v>1211</v>
      </c>
      <c r="G145" s="34" t="s">
        <v>38</v>
      </c>
      <c r="H145" s="34" t="s">
        <v>988</v>
      </c>
      <c r="I145" s="34" t="s">
        <v>58</v>
      </c>
      <c r="J145" s="34" t="s">
        <v>41</v>
      </c>
      <c r="K145" s="34" t="s">
        <v>1212</v>
      </c>
      <c r="L145" s="50">
        <v>24</v>
      </c>
      <c r="M145" s="50">
        <v>20</v>
      </c>
      <c r="N145" s="50">
        <v>86.7</v>
      </c>
      <c r="O145" s="50">
        <v>53</v>
      </c>
      <c r="P145" s="34" t="s">
        <v>41</v>
      </c>
      <c r="Q145" s="34" t="s">
        <v>41</v>
      </c>
      <c r="R145" s="11" t="s">
        <v>1213</v>
      </c>
      <c r="S145" s="11" t="s">
        <v>44</v>
      </c>
      <c r="T145" s="11">
        <v>13881608441</v>
      </c>
      <c r="U145" s="34"/>
      <c r="V145" s="11"/>
      <c r="W145" s="11"/>
      <c r="X145" s="11" t="s">
        <v>1214</v>
      </c>
      <c r="Y145" s="11" t="s">
        <v>1215</v>
      </c>
      <c r="Z145" s="11">
        <v>13990189225</v>
      </c>
      <c r="AA145" s="11" t="s">
        <v>1216</v>
      </c>
      <c r="AB145" s="11" t="s">
        <v>861</v>
      </c>
      <c r="AC145" s="11">
        <v>13990163122</v>
      </c>
      <c r="AD145" s="11" t="s">
        <v>1217</v>
      </c>
      <c r="AE145" s="11" t="s">
        <v>1218</v>
      </c>
      <c r="AF145" s="11">
        <v>13890179934</v>
      </c>
      <c r="AG145" s="11" t="s">
        <v>1213</v>
      </c>
      <c r="AH145" s="11" t="s">
        <v>44</v>
      </c>
      <c r="AI145" s="11">
        <v>13881608441</v>
      </c>
      <c r="AJ145" s="11" t="s">
        <v>1219</v>
      </c>
    </row>
    <row r="146" s="1" customFormat="1" ht="41.1" customHeight="1" spans="1:36">
      <c r="A146" s="11">
        <v>142</v>
      </c>
      <c r="B146" s="34" t="s">
        <v>1207</v>
      </c>
      <c r="C146" s="11" t="s">
        <v>1208</v>
      </c>
      <c r="D146" s="11" t="s">
        <v>1220</v>
      </c>
      <c r="E146" s="11" t="s">
        <v>1221</v>
      </c>
      <c r="F146" s="11" t="s">
        <v>1222</v>
      </c>
      <c r="G146" s="34" t="s">
        <v>38</v>
      </c>
      <c r="H146" s="34" t="s">
        <v>68</v>
      </c>
      <c r="I146" s="34" t="s">
        <v>1223</v>
      </c>
      <c r="J146" s="34" t="s">
        <v>41</v>
      </c>
      <c r="K146" s="34" t="s">
        <v>1224</v>
      </c>
      <c r="L146" s="50">
        <v>59</v>
      </c>
      <c r="M146" s="50">
        <v>39</v>
      </c>
      <c r="N146" s="50">
        <v>16.76</v>
      </c>
      <c r="O146" s="50">
        <v>9.161</v>
      </c>
      <c r="P146" s="34" t="s">
        <v>41</v>
      </c>
      <c r="Q146" s="34" t="s">
        <v>41</v>
      </c>
      <c r="R146" s="11" t="s">
        <v>1225</v>
      </c>
      <c r="S146" s="11" t="s">
        <v>44</v>
      </c>
      <c r="T146" s="11">
        <v>15035746669</v>
      </c>
      <c r="U146" s="34"/>
      <c r="V146" s="11"/>
      <c r="W146" s="11"/>
      <c r="X146" s="11" t="s">
        <v>1226</v>
      </c>
      <c r="Y146" s="11" t="s">
        <v>496</v>
      </c>
      <c r="Z146" s="11">
        <v>13881162135</v>
      </c>
      <c r="AA146" s="11" t="s">
        <v>1227</v>
      </c>
      <c r="AB146" s="11" t="s">
        <v>1228</v>
      </c>
      <c r="AC146" s="11">
        <v>13778068288</v>
      </c>
      <c r="AD146" s="11" t="s">
        <v>1229</v>
      </c>
      <c r="AE146" s="11" t="s">
        <v>1218</v>
      </c>
      <c r="AF146" s="11">
        <v>13981195591</v>
      </c>
      <c r="AG146" s="11" t="s">
        <v>1225</v>
      </c>
      <c r="AH146" s="11" t="s">
        <v>44</v>
      </c>
      <c r="AI146" s="11">
        <v>15035746669</v>
      </c>
      <c r="AJ146" s="11" t="s">
        <v>1219</v>
      </c>
    </row>
    <row r="147" s="1" customFormat="1" ht="41.1" customHeight="1" spans="1:36">
      <c r="A147" s="11">
        <v>143</v>
      </c>
      <c r="B147" s="34" t="s">
        <v>1207</v>
      </c>
      <c r="C147" s="11" t="s">
        <v>1230</v>
      </c>
      <c r="D147" s="11" t="s">
        <v>1231</v>
      </c>
      <c r="E147" s="11" t="s">
        <v>1232</v>
      </c>
      <c r="F147" s="11" t="s">
        <v>1233</v>
      </c>
      <c r="G147" s="34" t="s">
        <v>38</v>
      </c>
      <c r="H147" s="34" t="s">
        <v>988</v>
      </c>
      <c r="I147" s="34" t="s">
        <v>1234</v>
      </c>
      <c r="J147" s="34" t="s">
        <v>41</v>
      </c>
      <c r="K147" s="34" t="s">
        <v>1224</v>
      </c>
      <c r="L147" s="34">
        <v>41</v>
      </c>
      <c r="M147" s="34">
        <v>20</v>
      </c>
      <c r="N147" s="34">
        <v>150.43</v>
      </c>
      <c r="O147" s="34">
        <v>50</v>
      </c>
      <c r="P147" s="34" t="s">
        <v>41</v>
      </c>
      <c r="Q147" s="34" t="s">
        <v>41</v>
      </c>
      <c r="R147" s="34" t="s">
        <v>1235</v>
      </c>
      <c r="S147" s="34" t="s">
        <v>44</v>
      </c>
      <c r="T147" s="34">
        <v>13518306777</v>
      </c>
      <c r="U147" s="34"/>
      <c r="V147" s="34"/>
      <c r="W147" s="34"/>
      <c r="X147" s="34" t="s">
        <v>1236</v>
      </c>
      <c r="Y147" s="34" t="s">
        <v>953</v>
      </c>
      <c r="Z147" s="34">
        <v>13568263066</v>
      </c>
      <c r="AA147" s="34" t="s">
        <v>1237</v>
      </c>
      <c r="AB147" s="34" t="s">
        <v>1238</v>
      </c>
      <c r="AC147" s="34">
        <v>17709000721</v>
      </c>
      <c r="AD147" s="34" t="s">
        <v>1239</v>
      </c>
      <c r="AE147" s="34" t="s">
        <v>1218</v>
      </c>
      <c r="AF147" s="34">
        <v>13458313899</v>
      </c>
      <c r="AG147" s="34" t="s">
        <v>1235</v>
      </c>
      <c r="AH147" s="34" t="s">
        <v>44</v>
      </c>
      <c r="AI147" s="34">
        <v>13518306777</v>
      </c>
      <c r="AJ147" s="11" t="s">
        <v>1240</v>
      </c>
    </row>
    <row r="148" s="1" customFormat="1" ht="41.1" customHeight="1" spans="1:36">
      <c r="A148" s="11">
        <v>144</v>
      </c>
      <c r="B148" s="34" t="s">
        <v>1207</v>
      </c>
      <c r="C148" s="11" t="s">
        <v>1241</v>
      </c>
      <c r="D148" s="11" t="s">
        <v>1242</v>
      </c>
      <c r="E148" s="11" t="s">
        <v>1243</v>
      </c>
      <c r="F148" s="11" t="s">
        <v>1244</v>
      </c>
      <c r="G148" s="34" t="s">
        <v>38</v>
      </c>
      <c r="H148" s="11" t="s">
        <v>57</v>
      </c>
      <c r="I148" s="34" t="s">
        <v>575</v>
      </c>
      <c r="J148" s="34" t="s">
        <v>41</v>
      </c>
      <c r="K148" s="34" t="s">
        <v>1224</v>
      </c>
      <c r="L148" s="34">
        <v>36</v>
      </c>
      <c r="M148" s="34">
        <v>34</v>
      </c>
      <c r="N148" s="34">
        <v>14.988</v>
      </c>
      <c r="O148" s="34">
        <v>8.992</v>
      </c>
      <c r="P148" s="34" t="s">
        <v>41</v>
      </c>
      <c r="Q148" s="34" t="s">
        <v>41</v>
      </c>
      <c r="R148" s="34" t="s">
        <v>1245</v>
      </c>
      <c r="S148" s="34" t="s">
        <v>198</v>
      </c>
      <c r="T148" s="34">
        <v>13778080738</v>
      </c>
      <c r="U148" s="34"/>
      <c r="V148" s="34"/>
      <c r="W148" s="34"/>
      <c r="X148" s="34" t="s">
        <v>663</v>
      </c>
      <c r="Y148" s="34" t="s">
        <v>496</v>
      </c>
      <c r="Z148" s="34">
        <v>13981121366</v>
      </c>
      <c r="AA148" s="34" t="s">
        <v>1246</v>
      </c>
      <c r="AB148" s="34" t="s">
        <v>511</v>
      </c>
      <c r="AC148" s="34">
        <v>15308304407</v>
      </c>
      <c r="AD148" s="34" t="s">
        <v>1247</v>
      </c>
      <c r="AE148" s="34" t="s">
        <v>1218</v>
      </c>
      <c r="AF148" s="34">
        <v>15881650666</v>
      </c>
      <c r="AG148" s="34" t="s">
        <v>1245</v>
      </c>
      <c r="AH148" s="34" t="s">
        <v>198</v>
      </c>
      <c r="AI148" s="34">
        <v>13778080738</v>
      </c>
      <c r="AJ148" s="11" t="s">
        <v>1248</v>
      </c>
    </row>
    <row r="149" s="1" customFormat="1" ht="41.1" customHeight="1" spans="1:36">
      <c r="A149" s="11">
        <v>145</v>
      </c>
      <c r="B149" s="15" t="s">
        <v>1249</v>
      </c>
      <c r="C149" s="15" t="s">
        <v>1250</v>
      </c>
      <c r="D149" s="15" t="s">
        <v>1251</v>
      </c>
      <c r="E149" s="15" t="s">
        <v>1252</v>
      </c>
      <c r="F149" s="15" t="s">
        <v>1252</v>
      </c>
      <c r="G149" s="15" t="s">
        <v>1043</v>
      </c>
      <c r="H149" s="15" t="s">
        <v>68</v>
      </c>
      <c r="I149" s="15" t="s">
        <v>1234</v>
      </c>
      <c r="J149" s="15" t="s">
        <v>41</v>
      </c>
      <c r="K149" s="15">
        <v>5</v>
      </c>
      <c r="L149" s="15">
        <v>4</v>
      </c>
      <c r="M149" s="15">
        <v>3</v>
      </c>
      <c r="N149" s="15">
        <v>50</v>
      </c>
      <c r="O149" s="38" t="s">
        <v>1253</v>
      </c>
      <c r="P149" s="42" t="s">
        <v>41</v>
      </c>
      <c r="Q149" s="42" t="s">
        <v>41</v>
      </c>
      <c r="R149" s="42" t="s">
        <v>1254</v>
      </c>
      <c r="S149" s="15" t="s">
        <v>198</v>
      </c>
      <c r="T149" s="38" t="s">
        <v>1255</v>
      </c>
      <c r="U149" s="38" t="s">
        <v>1256</v>
      </c>
      <c r="V149" s="38" t="s">
        <v>1257</v>
      </c>
      <c r="W149" s="38" t="s">
        <v>1258</v>
      </c>
      <c r="X149" s="15" t="s">
        <v>1259</v>
      </c>
      <c r="Y149" s="38" t="s">
        <v>1260</v>
      </c>
      <c r="Z149" s="38">
        <v>13990992325</v>
      </c>
      <c r="AA149" s="53" t="s">
        <v>1261</v>
      </c>
      <c r="AB149" s="38" t="s">
        <v>602</v>
      </c>
      <c r="AC149" s="38" t="s">
        <v>1262</v>
      </c>
      <c r="AD149" s="38" t="s">
        <v>1263</v>
      </c>
      <c r="AE149" s="38" t="s">
        <v>513</v>
      </c>
      <c r="AF149" s="38">
        <v>13568599618</v>
      </c>
      <c r="AG149" s="42" t="s">
        <v>1254</v>
      </c>
      <c r="AH149" s="15" t="s">
        <v>198</v>
      </c>
      <c r="AI149" s="38" t="s">
        <v>1255</v>
      </c>
      <c r="AJ149" s="38" t="s">
        <v>1264</v>
      </c>
    </row>
    <row r="150" s="1" customFormat="1" ht="41.1" customHeight="1" spans="1:36">
      <c r="A150" s="11">
        <v>146</v>
      </c>
      <c r="B150" s="15" t="s">
        <v>1249</v>
      </c>
      <c r="C150" s="15" t="s">
        <v>1250</v>
      </c>
      <c r="D150" s="15" t="s">
        <v>1265</v>
      </c>
      <c r="E150" s="15" t="s">
        <v>1266</v>
      </c>
      <c r="F150" s="15" t="s">
        <v>1266</v>
      </c>
      <c r="G150" s="15" t="s">
        <v>1043</v>
      </c>
      <c r="H150" s="15" t="s">
        <v>1267</v>
      </c>
      <c r="I150" s="15" t="s">
        <v>1268</v>
      </c>
      <c r="J150" s="15" t="s">
        <v>41</v>
      </c>
      <c r="K150" s="15">
        <v>4</v>
      </c>
      <c r="L150" s="15">
        <v>20</v>
      </c>
      <c r="M150" s="15">
        <v>20</v>
      </c>
      <c r="N150" s="15">
        <v>110</v>
      </c>
      <c r="O150" s="38" t="s">
        <v>1269</v>
      </c>
      <c r="P150" s="42" t="s">
        <v>41</v>
      </c>
      <c r="Q150" s="42" t="s">
        <v>41</v>
      </c>
      <c r="R150" s="42" t="s">
        <v>1270</v>
      </c>
      <c r="S150" s="15" t="s">
        <v>244</v>
      </c>
      <c r="T150" s="38" t="s">
        <v>1271</v>
      </c>
      <c r="U150" s="38" t="s">
        <v>1272</v>
      </c>
      <c r="V150" s="38" t="s">
        <v>953</v>
      </c>
      <c r="W150" s="38" t="s">
        <v>1273</v>
      </c>
      <c r="X150" s="15" t="s">
        <v>1274</v>
      </c>
      <c r="Y150" s="38" t="s">
        <v>1197</v>
      </c>
      <c r="Z150" s="38">
        <v>13684173191</v>
      </c>
      <c r="AA150" s="38" t="s">
        <v>1275</v>
      </c>
      <c r="AB150" s="38" t="s">
        <v>602</v>
      </c>
      <c r="AC150" s="38" t="s">
        <v>1276</v>
      </c>
      <c r="AD150" s="38" t="s">
        <v>1277</v>
      </c>
      <c r="AE150" s="38" t="s">
        <v>513</v>
      </c>
      <c r="AF150" s="38">
        <v>13778942850</v>
      </c>
      <c r="AG150" s="42" t="s">
        <v>1270</v>
      </c>
      <c r="AH150" s="15" t="s">
        <v>244</v>
      </c>
      <c r="AI150" s="38" t="s">
        <v>1271</v>
      </c>
      <c r="AJ150" s="38" t="s">
        <v>1264</v>
      </c>
    </row>
    <row r="151" s="1" customFormat="1" ht="41.1" customHeight="1" spans="1:36">
      <c r="A151" s="11">
        <v>147</v>
      </c>
      <c r="B151" s="34" t="s">
        <v>1278</v>
      </c>
      <c r="C151" s="34" t="s">
        <v>1279</v>
      </c>
      <c r="D151" s="11" t="s">
        <v>1280</v>
      </c>
      <c r="E151" s="11" t="s">
        <v>1281</v>
      </c>
      <c r="F151" s="12" t="s">
        <v>1282</v>
      </c>
      <c r="G151" s="34" t="s">
        <v>38</v>
      </c>
      <c r="H151" s="34" t="s">
        <v>988</v>
      </c>
      <c r="I151" s="34" t="s">
        <v>58</v>
      </c>
      <c r="J151" s="34" t="s">
        <v>161</v>
      </c>
      <c r="K151" s="34" t="s">
        <v>1283</v>
      </c>
      <c r="L151" s="34">
        <v>96</v>
      </c>
      <c r="M151" s="34">
        <v>89</v>
      </c>
      <c r="N151" s="34">
        <v>148.35</v>
      </c>
      <c r="O151" s="34">
        <v>122</v>
      </c>
      <c r="P151" s="34" t="s">
        <v>161</v>
      </c>
      <c r="Q151" s="34" t="s">
        <v>41</v>
      </c>
      <c r="R151" s="11" t="s">
        <v>1284</v>
      </c>
      <c r="S151" s="11" t="s">
        <v>742</v>
      </c>
      <c r="T151" s="11">
        <v>13881628168</v>
      </c>
      <c r="U151" s="34" t="s">
        <v>1285</v>
      </c>
      <c r="V151" s="11" t="s">
        <v>953</v>
      </c>
      <c r="W151" s="11">
        <v>18080696690</v>
      </c>
      <c r="X151" s="11" t="s">
        <v>1286</v>
      </c>
      <c r="Y151" s="11" t="s">
        <v>1215</v>
      </c>
      <c r="Z151" s="11" t="s">
        <v>1287</v>
      </c>
      <c r="AA151" s="11" t="s">
        <v>1288</v>
      </c>
      <c r="AB151" s="11" t="s">
        <v>511</v>
      </c>
      <c r="AC151" s="11" t="s">
        <v>1289</v>
      </c>
      <c r="AD151" s="11" t="s">
        <v>1290</v>
      </c>
      <c r="AE151" s="11" t="s">
        <v>1009</v>
      </c>
      <c r="AF151" s="11">
        <v>13908168051</v>
      </c>
      <c r="AG151" s="11" t="s">
        <v>1284</v>
      </c>
      <c r="AH151" s="11" t="s">
        <v>742</v>
      </c>
      <c r="AI151" s="11">
        <v>13881628168</v>
      </c>
      <c r="AJ151" s="11" t="s">
        <v>1291</v>
      </c>
    </row>
    <row r="152" s="1" customFormat="1" ht="41.1" customHeight="1" spans="1:36">
      <c r="A152" s="11">
        <v>148</v>
      </c>
      <c r="B152" s="34" t="s">
        <v>1278</v>
      </c>
      <c r="C152" s="34" t="s">
        <v>1279</v>
      </c>
      <c r="D152" s="11" t="s">
        <v>1292</v>
      </c>
      <c r="E152" s="11" t="s">
        <v>1293</v>
      </c>
      <c r="F152" s="12" t="s">
        <v>1294</v>
      </c>
      <c r="G152" s="34" t="s">
        <v>38</v>
      </c>
      <c r="H152" s="34" t="s">
        <v>988</v>
      </c>
      <c r="I152" s="34" t="s">
        <v>58</v>
      </c>
      <c r="J152" s="34" t="s">
        <v>161</v>
      </c>
      <c r="K152" s="34" t="s">
        <v>1224</v>
      </c>
      <c r="L152" s="34">
        <v>58</v>
      </c>
      <c r="M152" s="34">
        <v>58</v>
      </c>
      <c r="N152" s="34">
        <v>113</v>
      </c>
      <c r="O152" s="34">
        <v>68</v>
      </c>
      <c r="P152" s="34" t="s">
        <v>161</v>
      </c>
      <c r="Q152" s="34" t="s">
        <v>41</v>
      </c>
      <c r="R152" s="11" t="s">
        <v>1295</v>
      </c>
      <c r="S152" s="11" t="s">
        <v>44</v>
      </c>
      <c r="T152" s="11">
        <v>18180672007</v>
      </c>
      <c r="U152" s="34" t="s">
        <v>1285</v>
      </c>
      <c r="V152" s="11" t="s">
        <v>953</v>
      </c>
      <c r="W152" s="11">
        <v>18080696690</v>
      </c>
      <c r="X152" s="11" t="s">
        <v>1286</v>
      </c>
      <c r="Y152" s="11" t="s">
        <v>1215</v>
      </c>
      <c r="Z152" s="11" t="s">
        <v>1287</v>
      </c>
      <c r="AA152" s="11" t="s">
        <v>1296</v>
      </c>
      <c r="AB152" s="11" t="s">
        <v>511</v>
      </c>
      <c r="AC152" s="11" t="s">
        <v>1297</v>
      </c>
      <c r="AD152" s="11" t="s">
        <v>1298</v>
      </c>
      <c r="AE152" s="11" t="s">
        <v>692</v>
      </c>
      <c r="AF152" s="11">
        <v>18980171206</v>
      </c>
      <c r="AG152" s="11" t="s">
        <v>1299</v>
      </c>
      <c r="AH152" s="11" t="s">
        <v>867</v>
      </c>
      <c r="AI152" s="11">
        <v>15508350777</v>
      </c>
      <c r="AJ152" s="11" t="s">
        <v>1291</v>
      </c>
    </row>
    <row r="153" s="1" customFormat="1" ht="41.1" customHeight="1" spans="1:36">
      <c r="A153" s="11">
        <v>149</v>
      </c>
      <c r="B153" s="50" t="s">
        <v>1300</v>
      </c>
      <c r="C153" s="50" t="s">
        <v>1301</v>
      </c>
      <c r="D153" s="15" t="s">
        <v>1302</v>
      </c>
      <c r="E153" s="12" t="s">
        <v>1303</v>
      </c>
      <c r="F153" s="15" t="s">
        <v>1304</v>
      </c>
      <c r="G153" s="50" t="s">
        <v>38</v>
      </c>
      <c r="H153" s="50" t="s">
        <v>172</v>
      </c>
      <c r="I153" s="12" t="s">
        <v>968</v>
      </c>
      <c r="J153" s="50" t="s">
        <v>41</v>
      </c>
      <c r="K153" s="50" t="s">
        <v>93</v>
      </c>
      <c r="L153" s="50">
        <v>108</v>
      </c>
      <c r="M153" s="50">
        <v>0</v>
      </c>
      <c r="N153" s="50">
        <v>309.8</v>
      </c>
      <c r="O153" s="50">
        <v>0</v>
      </c>
      <c r="P153" s="50" t="s">
        <v>41</v>
      </c>
      <c r="Q153" s="50" t="s">
        <v>41</v>
      </c>
      <c r="R153" s="50" t="s">
        <v>1305</v>
      </c>
      <c r="S153" s="12" t="s">
        <v>44</v>
      </c>
      <c r="T153" s="12">
        <v>13880559291</v>
      </c>
      <c r="U153" s="12" t="s">
        <v>1306</v>
      </c>
      <c r="V153" s="12" t="s">
        <v>1307</v>
      </c>
      <c r="W153" s="12">
        <v>13909040190</v>
      </c>
      <c r="X153" s="12" t="s">
        <v>1308</v>
      </c>
      <c r="Y153" s="12" t="s">
        <v>1309</v>
      </c>
      <c r="Z153" s="50">
        <v>13990407877</v>
      </c>
      <c r="AA153" s="50" t="s">
        <v>1310</v>
      </c>
      <c r="AB153" s="12" t="s">
        <v>1311</v>
      </c>
      <c r="AC153" s="50">
        <v>18608371111</v>
      </c>
      <c r="AD153" s="12" t="s">
        <v>1312</v>
      </c>
      <c r="AE153" s="12" t="s">
        <v>1313</v>
      </c>
      <c r="AF153" s="50">
        <v>15808370888</v>
      </c>
      <c r="AG153" s="50" t="s">
        <v>1305</v>
      </c>
      <c r="AH153" s="50" t="s">
        <v>44</v>
      </c>
      <c r="AI153" s="12">
        <v>13880559291</v>
      </c>
      <c r="AJ153" s="12" t="s">
        <v>1314</v>
      </c>
    </row>
    <row r="154" s="1" customFormat="1" ht="41.1" customHeight="1" spans="1:36">
      <c r="A154" s="11">
        <v>150</v>
      </c>
      <c r="B154" s="50" t="s">
        <v>1300</v>
      </c>
      <c r="C154" s="50" t="s">
        <v>1301</v>
      </c>
      <c r="D154" s="15" t="s">
        <v>1315</v>
      </c>
      <c r="E154" s="12" t="s">
        <v>1316</v>
      </c>
      <c r="F154" s="15" t="s">
        <v>1317</v>
      </c>
      <c r="G154" s="50" t="s">
        <v>38</v>
      </c>
      <c r="H154" s="50" t="s">
        <v>79</v>
      </c>
      <c r="I154" s="12" t="s">
        <v>968</v>
      </c>
      <c r="J154" s="50" t="s">
        <v>41</v>
      </c>
      <c r="K154" s="50" t="s">
        <v>69</v>
      </c>
      <c r="L154" s="50">
        <v>42</v>
      </c>
      <c r="M154" s="50">
        <v>17</v>
      </c>
      <c r="N154" s="50">
        <v>288.83</v>
      </c>
      <c r="O154" s="50">
        <v>19.2</v>
      </c>
      <c r="P154" s="50" t="s">
        <v>41</v>
      </c>
      <c r="Q154" s="50" t="s">
        <v>41</v>
      </c>
      <c r="R154" s="50" t="s">
        <v>1318</v>
      </c>
      <c r="S154" s="50" t="s">
        <v>44</v>
      </c>
      <c r="T154" s="50">
        <v>17336832933</v>
      </c>
      <c r="U154" s="12" t="s">
        <v>1319</v>
      </c>
      <c r="V154" s="12" t="s">
        <v>1307</v>
      </c>
      <c r="W154" s="12">
        <v>18828808866</v>
      </c>
      <c r="X154" s="12" t="s">
        <v>1308</v>
      </c>
      <c r="Y154" s="12" t="s">
        <v>1309</v>
      </c>
      <c r="Z154" s="50">
        <v>13990407877</v>
      </c>
      <c r="AA154" s="50" t="s">
        <v>1310</v>
      </c>
      <c r="AB154" s="12" t="s">
        <v>1311</v>
      </c>
      <c r="AC154" s="12">
        <v>18608371111</v>
      </c>
      <c r="AD154" s="12" t="s">
        <v>1320</v>
      </c>
      <c r="AE154" s="12" t="s">
        <v>1321</v>
      </c>
      <c r="AF154" s="50">
        <v>13438790111</v>
      </c>
      <c r="AG154" s="50" t="s">
        <v>1318</v>
      </c>
      <c r="AH154" s="50" t="s">
        <v>44</v>
      </c>
      <c r="AI154" s="50">
        <v>17336832933</v>
      </c>
      <c r="AJ154" s="12" t="s">
        <v>1322</v>
      </c>
    </row>
    <row r="155" s="1" customFormat="1" ht="41.1" customHeight="1" spans="1:36">
      <c r="A155" s="11">
        <v>151</v>
      </c>
      <c r="B155" s="12" t="s">
        <v>1323</v>
      </c>
      <c r="C155" s="12" t="s">
        <v>1324</v>
      </c>
      <c r="D155" s="12" t="s">
        <v>1325</v>
      </c>
      <c r="E155" s="12" t="s">
        <v>1326</v>
      </c>
      <c r="F155" s="15" t="s">
        <v>1327</v>
      </c>
      <c r="G155" s="34" t="s">
        <v>38</v>
      </c>
      <c r="H155" s="34" t="s">
        <v>988</v>
      </c>
      <c r="I155" s="34" t="s">
        <v>617</v>
      </c>
      <c r="J155" s="34" t="s">
        <v>41</v>
      </c>
      <c r="K155" s="34" t="s">
        <v>1163</v>
      </c>
      <c r="L155" s="34">
        <v>57</v>
      </c>
      <c r="M155" s="34">
        <v>27</v>
      </c>
      <c r="N155" s="34">
        <v>719.17</v>
      </c>
      <c r="O155" s="34">
        <v>58</v>
      </c>
      <c r="P155" s="34" t="s">
        <v>41</v>
      </c>
      <c r="Q155" s="34" t="s">
        <v>41</v>
      </c>
      <c r="R155" s="34" t="s">
        <v>1328</v>
      </c>
      <c r="S155" s="11" t="s">
        <v>185</v>
      </c>
      <c r="T155" s="25" t="s">
        <v>1329</v>
      </c>
      <c r="U155" s="51" t="s">
        <v>1330</v>
      </c>
      <c r="V155" s="52" t="s">
        <v>953</v>
      </c>
      <c r="W155" s="52">
        <v>19198800897</v>
      </c>
      <c r="X155" s="34" t="s">
        <v>1331</v>
      </c>
      <c r="Y155" s="11" t="s">
        <v>1332</v>
      </c>
      <c r="Z155" s="25">
        <v>15882925505</v>
      </c>
      <c r="AA155" s="34" t="s">
        <v>1333</v>
      </c>
      <c r="AB155" s="11" t="s">
        <v>1334</v>
      </c>
      <c r="AC155" s="25">
        <v>13882808576</v>
      </c>
      <c r="AD155" s="34" t="s">
        <v>1335</v>
      </c>
      <c r="AE155" s="34" t="s">
        <v>1336</v>
      </c>
      <c r="AF155" s="25">
        <v>13989166958</v>
      </c>
      <c r="AG155" s="34" t="s">
        <v>1328</v>
      </c>
      <c r="AH155" s="34" t="s">
        <v>185</v>
      </c>
      <c r="AI155" s="25">
        <v>13985792123</v>
      </c>
      <c r="AJ155" s="11" t="s">
        <v>1337</v>
      </c>
    </row>
  </sheetData>
  <mergeCells count="32">
    <mergeCell ref="A1:AJ1"/>
    <mergeCell ref="L2:M2"/>
    <mergeCell ref="N2:O2"/>
    <mergeCell ref="P2:Q2"/>
    <mergeCell ref="R2:T2"/>
    <mergeCell ref="U2:AI2"/>
    <mergeCell ref="U3:W3"/>
    <mergeCell ref="X3:Z3"/>
    <mergeCell ref="AA3:AC3"/>
    <mergeCell ref="AD3:AF3"/>
    <mergeCell ref="AG3:AI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J2:AJ4"/>
  </mergeCells>
  <dataValidations count="9">
    <dataValidation type="list" allowBlank="1" showInputMessage="1" showErrorMessage="1" sqref="H5:H40 H42:H59 H60:H81">
      <formula1>"运行,停用,在建,停建,回采,正在实施闭库,已闭库"</formula1>
    </dataValidation>
    <dataValidation type="list" allowBlank="1" showInputMessage="1" showErrorMessage="1" sqref="H115 H116">
      <formula1>"运行,停用,停建,在建,回采"</formula1>
    </dataValidation>
    <dataValidation type="list" allowBlank="1" showInputMessage="1" showErrorMessage="1" sqref="H41">
      <formula1>"运行（试运行）,停用,在建,停建,回采,正在实施闭库,已闭库"</formula1>
    </dataValidation>
    <dataValidation type="list" allowBlank="1" showInputMessage="1" showErrorMessage="1" sqref="G48 G60 G66 G68 G73 G74 G75 G76 G77 G82 G91 G105 G123 G125 G126 G127 G130 G131 G132 G133 G134 G135 G145 G146 G151 G152 G155 G5:G29 G31:G39 G45:G46 G50:G59 G61:G63 G64:G65 G78:G79 G80:G81 G83:G90 G92:G93 G94:G96 G120:G122 G141:G144 G153:G154">
      <formula1>"有,无"</formula1>
    </dataValidation>
    <dataValidation type="list" allowBlank="1" showInputMessage="1" showErrorMessage="1" sqref="H105 H106 H111 H117 H119">
      <formula1>"运行,停用,停建,在建"</formula1>
    </dataValidation>
    <dataValidation type="list" allowBlank="1" showInputMessage="1" showErrorMessage="1" sqref="J48 P48:Q48 J60 P60:Q60 J64 P64:Q64 J66 P66:Q66 J68 P68:Q68 J73 P73:Q73 J74 Q74 J75 Q75 J76 Q76 J77 Q77 J78 Q78 P96 J105 J123 J125 P125:Q125 J126 P126:Q126 J127 P127:Q127 J128 P128:Q128 J129 P129:Q129 J130 P130:Q130 J131 P131:Q131 J132 P132:Q132 J133 P133:Q133 J134 P134:Q134 J135 P135:Q135 J145 P145:Q145 J146 P146:Q146 J151 P151:Q151 J152 P152:Q152 P153:Q153 J155 P155:Q155 J5:J29 J31:J39 J45:J46 J50:J59 J61:J63 J80:J81 J93:J96 J120:J122 J141:J144 J153:J154 P74:P81 P120:P122 Q80:Q81 Q120:Q122 P61:Q63 P50:Q59 P45:Q46 P123:Q124 P31:Q39 P5:Q29 P93:Q95 P141:Q144">
      <formula1>"是,否"</formula1>
    </dataValidation>
    <dataValidation type="list" allowBlank="1" showInputMessage="1" showErrorMessage="1" sqref="H114 H118">
      <formula1>"运行,停用,停建,在建,正在闭库"</formula1>
    </dataValidation>
    <dataValidation type="list" allowBlank="1" showInputMessage="1" showErrorMessage="1" sqref="K105 K106 K111 K112 K114 K115 K116 K117 K118 K119">
      <formula1>"一,二,三,四,五"</formula1>
    </dataValidation>
    <dataValidation type="list" allowBlank="1" showInputMessage="1" showErrorMessage="1" sqref="H125 H126 H127 H128 H129 H130 H131 H135 H145 H146 H151 H152 H153 H155 H120:H122 H132:H134 H141:H144">
      <formula1>"在用,停用,在建,停建,回采,正在实施闭库,已闭库"</formula1>
    </dataValidation>
  </dataValidations>
  <pageMargins left="0.236111111111111" right="0.118055555555556" top="0.75" bottom="0.75" header="0.3" footer="0.3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阳凌</cp:lastModifiedBy>
  <dcterms:created xsi:type="dcterms:W3CDTF">2006-09-16T00:00:00Z</dcterms:created>
  <cp:lastPrinted>2022-02-14T01:10:00Z</cp:lastPrinted>
  <dcterms:modified xsi:type="dcterms:W3CDTF">2022-05-09T01:37:46Z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C782BA0BAB6C48689C3FBEAF4C4BC3C6</vt:lpwstr>
  </property>
  <property fmtid="{D5CDD505-2E9C-101B-9397-08002B2CF9AE}" pid="3" name="KSOProductBuildVer">
    <vt:lpwstr>2052-11.1.0.10314</vt:lpwstr>
  </property>
</Properties>
</file>