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 区域（项目）绩效自评表" sheetId="1" r:id="rId1"/>
    <sheet name="Sheet1" sheetId="2" r:id="rId2"/>
  </sheets>
  <definedNames>
    <definedName name="_xlnm.Print_Area" localSheetId="0">'附件2 区域（项目）绩效自评表'!$A$1:$H$29</definedName>
  </definedNames>
  <calcPr calcId="144525"/>
</workbook>
</file>

<file path=xl/sharedStrings.xml><?xml version="1.0" encoding="utf-8"?>
<sst xmlns="http://schemas.openxmlformats.org/spreadsheetml/2006/main" count="90" uniqueCount="87">
  <si>
    <t>附件4</t>
  </si>
  <si>
    <t xml:space="preserve">中央自然灾害救灾资金（地震灾害抢险救援）转移支付项目绩效目标自评表 </t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</si>
  <si>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年度）</t>
    </r>
  </si>
  <si>
    <t>转移支付（项目）名称</t>
  </si>
  <si>
    <t>中央自然灾害救灾资金（地震灾害抢险救援）</t>
  </si>
  <si>
    <t>中央主管部门</t>
  </si>
  <si>
    <t>应急管理部</t>
  </si>
  <si>
    <t>地方主管部门</t>
  </si>
  <si>
    <t>四川省应急管理厅</t>
  </si>
  <si>
    <t>资金使用单位</t>
  </si>
  <si>
    <t>各市（州）、县（市、区）应急管理局</t>
  </si>
  <si>
    <r>
      <rPr>
        <sz val="10"/>
        <rFont val="宋体"/>
        <charset val="134"/>
      </rPr>
      <t>项目资金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（万元）</t>
    </r>
  </si>
  <si>
    <r>
      <rPr>
        <sz val="10"/>
        <rFont val="宋体"/>
        <charset val="134"/>
      </rPr>
      <t>全年预算数（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</si>
  <si>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全年执行数（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</si>
  <si>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预算执行率（</t>
    </r>
    <r>
      <rPr>
        <sz val="10"/>
        <rFont val="Times New Roman"/>
        <charset val="134"/>
      </rPr>
      <t>B/A)</t>
    </r>
  </si>
  <si>
    <t>年度资金总额：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</si>
  <si>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其中：中央补助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</si>
  <si>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地方资金</t>
    </r>
  </si>
  <si>
    <r>
      <rPr>
        <sz val="9"/>
        <rFont val="Times New Roman"/>
        <charset val="134"/>
      </rPr>
      <t xml:space="preserve">      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其他资金</t>
    </r>
  </si>
  <si>
    <t>总体目标完成情况</t>
  </si>
  <si>
    <t>总体目标</t>
  </si>
  <si>
    <t>全年实际完成情况</t>
  </si>
  <si>
    <r>
      <rPr>
        <sz val="8"/>
        <rFont val="Times New Roman"/>
        <charset val="134"/>
      </rPr>
      <t>1.</t>
    </r>
    <r>
      <rPr>
        <sz val="8"/>
        <rFont val="宋体"/>
        <charset val="134"/>
      </rPr>
      <t>及时下拨中央救灾资金。</t>
    </r>
    <r>
      <rPr>
        <sz val="8"/>
        <rFont val="Times New Roman"/>
        <charset val="134"/>
      </rPr>
      <t xml:space="preserve">
2.</t>
    </r>
    <r>
      <rPr>
        <sz val="8"/>
        <rFont val="宋体"/>
        <charset val="134"/>
      </rPr>
      <t>支持做好地震灾害应急处置相关工作。</t>
    </r>
  </si>
  <si>
    <r>
      <rPr>
        <sz val="8"/>
        <rFont val="宋体"/>
        <charset val="134"/>
      </rPr>
      <t>出动抢险救援力量</t>
    </r>
    <r>
      <rPr>
        <sz val="8"/>
        <rFont val="Times New Roman"/>
        <charset val="134"/>
      </rPr>
      <t>12259</t>
    </r>
    <r>
      <rPr>
        <sz val="8"/>
        <rFont val="宋体"/>
        <charset val="134"/>
      </rPr>
      <t>人次，搜救因灾受伤群众</t>
    </r>
    <r>
      <rPr>
        <sz val="8"/>
        <rFont val="Times New Roman"/>
        <charset val="134"/>
      </rPr>
      <t>153</t>
    </r>
    <r>
      <rPr>
        <sz val="8"/>
        <rFont val="宋体"/>
        <charset val="134"/>
      </rPr>
      <t>人，开展地质灾害、重点工程等隐患排查、应急监测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处，地质灾害等重大险情应急处置8处，切实维护了灾区社会秩序稳定</t>
    </r>
  </si>
  <si>
    <t>绩效指标</t>
  </si>
  <si>
    <r>
      <rPr>
        <sz val="10"/>
        <rFont val="宋体"/>
        <charset val="134"/>
      </rPr>
      <t>一级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指标</t>
    </r>
  </si>
  <si>
    <t>二级指标</t>
  </si>
  <si>
    <t>三级指标</t>
  </si>
  <si>
    <t>指标值</t>
  </si>
  <si>
    <t>全年实际完成值</t>
  </si>
  <si>
    <t>未完成原因和改进措施</t>
  </si>
  <si>
    <r>
      <rPr>
        <sz val="10"/>
        <rFont val="宋体"/>
        <charset val="134"/>
      </rPr>
      <t>产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标</t>
    </r>
  </si>
  <si>
    <t>数量指标</t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</si>
  <si>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1</t>
    </r>
    <r>
      <rPr>
        <sz val="8"/>
        <rFont val="仿宋"/>
        <charset val="134"/>
      </rPr>
      <t>：出动抢险救援力量（人次）</t>
    </r>
  </si>
  <si>
    <t>≥5000</t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</si>
  <si>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2</t>
    </r>
    <r>
      <rPr>
        <sz val="8"/>
        <rFont val="仿宋"/>
        <charset val="134"/>
      </rPr>
      <t>：搜救因灾受伤群众（人）</t>
    </r>
  </si>
  <si>
    <t>≥150</t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</si>
  <si>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3</t>
    </r>
    <r>
      <rPr>
        <sz val="8"/>
        <rFont val="仿宋"/>
        <charset val="134"/>
      </rPr>
      <t>：购买、租赁、运输抢险救援装备物资（件套）</t>
    </r>
  </si>
  <si>
    <t>≥70</t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</si>
  <si>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4</t>
    </r>
    <r>
      <rPr>
        <sz val="8"/>
        <rFont val="仿宋"/>
        <charset val="134"/>
      </rPr>
      <t>：地质灾害、重点工程等隐患排查、应急监测（处）</t>
    </r>
  </si>
  <si>
    <t>≥8</t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</si>
  <si>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5</t>
    </r>
    <r>
      <rPr>
        <sz val="8"/>
        <rFont val="仿宋"/>
        <charset val="134"/>
      </rPr>
      <t>：地质灾害等重大险情应急处置（处）</t>
    </r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</si>
  <si>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6</t>
    </r>
    <r>
      <rPr>
        <sz val="8"/>
        <rFont val="仿宋"/>
        <charset val="134"/>
      </rPr>
      <t>：交通后勤通迅保障（人次）</t>
    </r>
  </si>
  <si>
    <t>≥4000</t>
  </si>
  <si>
    <t>质量指标</t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</si>
  <si>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1</t>
    </r>
    <r>
      <rPr>
        <sz val="8"/>
        <rFont val="仿宋"/>
        <charset val="134"/>
      </rPr>
      <t>：受伤人员搜救率（</t>
    </r>
    <r>
      <rPr>
        <sz val="8"/>
        <rFont val="Times New Roman"/>
        <charset val="134"/>
      </rPr>
      <t>%</t>
    </r>
    <r>
      <rPr>
        <sz val="8"/>
        <rFont val="仿宋"/>
        <charset val="134"/>
      </rPr>
      <t>）</t>
    </r>
  </si>
  <si>
    <t>≥100</t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</si>
  <si>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2</t>
    </r>
    <r>
      <rPr>
        <sz val="8"/>
        <rFont val="仿宋"/>
        <charset val="134"/>
      </rPr>
      <t>：购买装备验收通过率（</t>
    </r>
    <r>
      <rPr>
        <sz val="8"/>
        <rFont val="Times New Roman"/>
        <charset val="134"/>
      </rPr>
      <t>%</t>
    </r>
    <r>
      <rPr>
        <sz val="8"/>
        <rFont val="仿宋"/>
        <charset val="134"/>
      </rPr>
      <t>）</t>
    </r>
  </si>
  <si>
    <t>≥95</t>
  </si>
  <si>
    <r>
      <t>指标</t>
    </r>
    <r>
      <rPr>
        <sz val="8"/>
        <rFont val="Times New Roman"/>
        <charset val="134"/>
      </rPr>
      <t>3</t>
    </r>
    <r>
      <rPr>
        <sz val="8"/>
        <rFont val="仿宋"/>
        <charset val="134"/>
      </rPr>
      <t>：应急处置工程验收合格率（</t>
    </r>
    <r>
      <rPr>
        <sz val="8"/>
        <rFont val="Times New Roman"/>
        <charset val="134"/>
      </rPr>
      <t>%</t>
    </r>
    <r>
      <rPr>
        <sz val="8"/>
        <rFont val="仿宋"/>
        <charset val="134"/>
      </rPr>
      <t>）</t>
    </r>
  </si>
  <si>
    <t>部分应急处置工程还未验收</t>
  </si>
  <si>
    <t>时效指标</t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</si>
  <si>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1</t>
    </r>
    <r>
      <rPr>
        <sz val="8"/>
        <rFont val="仿宋"/>
        <charset val="134"/>
      </rPr>
      <t>：地震灾害抢险救援完成时限（天）</t>
    </r>
  </si>
  <si>
    <t>≤7</t>
  </si>
  <si>
    <r>
      <rPr>
        <sz val="10"/>
        <rFont val="宋体"/>
        <charset val="134"/>
      </rPr>
      <t>社会效益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指标</t>
    </r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</si>
  <si>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1</t>
    </r>
    <r>
      <rPr>
        <sz val="8"/>
        <rFont val="仿宋"/>
        <charset val="134"/>
      </rPr>
      <t>：减少二次人员伤亡（人）</t>
    </r>
  </si>
  <si>
    <t>≥200</t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</si>
  <si>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2</t>
    </r>
    <r>
      <rPr>
        <sz val="8"/>
        <rFont val="仿宋"/>
        <charset val="134"/>
      </rPr>
      <t>：灾区社会秩序</t>
    </r>
  </si>
  <si>
    <t>稳定</t>
  </si>
  <si>
    <t>可持续影响指标</t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</si>
  <si>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1</t>
    </r>
    <r>
      <rPr>
        <sz val="8"/>
        <rFont val="仿宋"/>
        <charset val="134"/>
      </rPr>
      <t>：排危除险等应急处置措施持续发挥作用的年限（年）</t>
    </r>
  </si>
  <si>
    <t>≥1</t>
  </si>
  <si>
    <t>目前，排危除险等应急处置措施已持续发挥作用1年，正在继续发挥作用。</t>
  </si>
  <si>
    <t>满意度指标</t>
  </si>
  <si>
    <r>
      <rPr>
        <sz val="10"/>
        <rFont val="宋体"/>
        <charset val="134"/>
      </rPr>
      <t>服务对象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满意度指标</t>
    </r>
  </si>
  <si>
    <r>
      <rPr>
        <sz val="8"/>
        <rFont val="仿宋"/>
        <charset val="134"/>
      </rPr>
      <t>指标</t>
    </r>
    <r>
      <rPr>
        <sz val="8"/>
        <rFont val="Times New Roman"/>
        <charset val="134"/>
      </rPr>
      <t>1</t>
    </r>
    <r>
      <rPr>
        <sz val="8"/>
        <rFont val="仿宋"/>
        <charset val="134"/>
      </rPr>
      <t>：受灾群众对抢险救援的投诉率（</t>
    </r>
    <r>
      <rPr>
        <sz val="8"/>
        <rFont val="Times New Roman"/>
        <charset val="134"/>
      </rPr>
      <t>%</t>
    </r>
    <r>
      <rPr>
        <sz val="8"/>
        <rFont val="仿宋"/>
        <charset val="134"/>
      </rPr>
      <t>）</t>
    </r>
  </si>
  <si>
    <t>≤5</t>
  </si>
  <si>
    <t>说明</t>
  </si>
  <si>
    <t>无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</si>
  <si>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</si>
  <si>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</si>
  <si>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</si>
  <si>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</si>
  <si>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</si>
  <si>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</si>
  <si>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</si>
  <si>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乐山市</t>
  </si>
  <si>
    <t>南充市</t>
  </si>
  <si>
    <t>宜宾市</t>
  </si>
  <si>
    <t>广安市</t>
  </si>
  <si>
    <t>达州市</t>
  </si>
  <si>
    <t>雅安市</t>
  </si>
  <si>
    <t>眉山市</t>
  </si>
  <si>
    <t>阿坝州</t>
  </si>
  <si>
    <t>甘孜州</t>
  </si>
  <si>
    <t>凉山州</t>
  </si>
  <si>
    <t>巴中市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</si>
</sst>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2"/>
      <name val="Times New Roman"/>
      <charset val="134"/>
    </font>
    <font>
      <sz val="16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8"/>
      <name val="Times New Roman"/>
      <charset val="134"/>
    </font>
    <font>
      <sz val="8"/>
      <name val="仿宋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3">
    <xf numFmtId="0" fontId="0" fillId="0" borderId="0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2" fillId="0" borderId="0"/>
    <xf numFmtId="0" fontId="2" fillId="0" borderId="0"/>
    <xf numFmtId="0" fontId="16" fillId="23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33" fillId="0" borderId="1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17" fillId="28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1" borderId="0" applyNumberFormat="false" applyBorder="false" applyAlignment="false" applyProtection="false">
      <alignment vertical="center"/>
    </xf>
    <xf numFmtId="0" fontId="35" fillId="0" borderId="1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9" fillId="9" borderId="16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17" fillId="11" borderId="0" applyNumberFormat="false" applyBorder="false" applyAlignment="false" applyProtection="false">
      <alignment vertical="center"/>
    </xf>
    <xf numFmtId="0" fontId="26" fillId="17" borderId="16" applyNumberFormat="false" applyAlignment="false" applyProtection="false">
      <alignment vertical="center"/>
    </xf>
    <xf numFmtId="0" fontId="21" fillId="9" borderId="13" applyNumberFormat="false" applyAlignment="false" applyProtection="false">
      <alignment vertical="center"/>
    </xf>
    <xf numFmtId="0" fontId="24" fillId="12" borderId="15" applyNumberFormat="false" applyAlignment="false" applyProtection="false">
      <alignment vertical="center"/>
    </xf>
    <xf numFmtId="0" fontId="0" fillId="0" borderId="0">
      <alignment vertical="center"/>
    </xf>
    <xf numFmtId="0" fontId="20" fillId="0" borderId="12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25" borderId="0" applyNumberFormat="false" applyBorder="false" applyAlignment="false" applyProtection="false">
      <alignment vertical="center"/>
    </xf>
    <xf numFmtId="0" fontId="0" fillId="7" borderId="11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" fillId="0" borderId="0"/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0" xfId="59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59" applyFont="true" applyFill="true" applyAlignment="true">
      <alignment horizontal="left" vertical="center"/>
    </xf>
    <xf numFmtId="0" fontId="2" fillId="0" borderId="0" xfId="59" applyFont="true" applyFill="true" applyAlignment="true">
      <alignment vertical="center" wrapText="true"/>
    </xf>
    <xf numFmtId="0" fontId="5" fillId="0" borderId="0" xfId="59" applyFont="true" applyFill="true" applyAlignment="true">
      <alignment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top" wrapText="true"/>
    </xf>
    <xf numFmtId="0" fontId="8" fillId="0" borderId="3" xfId="0" applyFont="true" applyFill="true" applyBorder="true" applyAlignment="true">
      <alignment horizontal="center" vertical="top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vertical="center" wrapText="true"/>
    </xf>
    <xf numFmtId="0" fontId="10" fillId="0" borderId="4" xfId="0" applyFont="true" applyFill="true" applyBorder="true" applyAlignment="true">
      <alignment vertical="center" wrapText="true"/>
    </xf>
    <xf numFmtId="0" fontId="11" fillId="0" borderId="4" xfId="0" applyFont="true" applyFill="true" applyBorder="true" applyAlignment="true">
      <alignment vertical="center" wrapText="true"/>
    </xf>
    <xf numFmtId="0" fontId="12" fillId="0" borderId="6" xfId="0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0" fontId="13" fillId="0" borderId="4" xfId="0" applyNumberFormat="true" applyFont="true" applyFill="true" applyBorder="true" applyAlignment="true">
      <alignment horizontal="justify" vertical="center" wrapText="true"/>
    </xf>
    <xf numFmtId="0" fontId="13" fillId="0" borderId="4" xfId="0" applyFont="true" applyFill="true" applyBorder="true" applyAlignment="true">
      <alignment horizontal="justify" vertical="center" wrapText="true"/>
    </xf>
    <xf numFmtId="0" fontId="9" fillId="0" borderId="4" xfId="0" applyFont="true" applyFill="true" applyBorder="true" applyAlignment="true">
      <alignment horizontal="center" vertical="center" textRotation="255" wrapText="true"/>
    </xf>
    <xf numFmtId="0" fontId="10" fillId="0" borderId="4" xfId="0" applyFont="true" applyFill="true" applyBorder="true" applyAlignment="true">
      <alignment horizontal="center" vertical="center" textRotation="255" wrapText="true"/>
    </xf>
    <xf numFmtId="0" fontId="9" fillId="0" borderId="4" xfId="59" applyFont="true" applyFill="true" applyBorder="true" applyAlignment="true">
      <alignment horizontal="center" vertical="center" wrapText="true"/>
    </xf>
    <xf numFmtId="0" fontId="14" fillId="0" borderId="5" xfId="37" applyFont="true" applyFill="true" applyBorder="true" applyAlignment="true">
      <alignment horizontal="left" vertical="center" wrapText="true"/>
    </xf>
    <xf numFmtId="0" fontId="10" fillId="0" borderId="4" xfId="59" applyFont="true" applyFill="true" applyBorder="true" applyAlignment="true">
      <alignment horizontal="center" vertical="center" wrapText="true"/>
    </xf>
    <xf numFmtId="0" fontId="14" fillId="0" borderId="4" xfId="37" applyFont="true" applyFill="true" applyBorder="true" applyAlignment="true">
      <alignment horizontal="left" vertical="center" wrapText="true"/>
    </xf>
    <xf numFmtId="0" fontId="9" fillId="0" borderId="4" xfId="0" applyFont="true" applyFill="true" applyBorder="true" applyAlignment="true">
      <alignment horizontal="center" vertical="center" wrapText="true" readingOrder="1"/>
    </xf>
    <xf numFmtId="0" fontId="9" fillId="0" borderId="5" xfId="0" applyNumberFormat="true" applyFont="true" applyFill="true" applyBorder="true" applyAlignment="true">
      <alignment horizontal="left" vertical="center" wrapText="true" readingOrder="1"/>
    </xf>
    <xf numFmtId="0" fontId="10" fillId="0" borderId="7" xfId="0" applyNumberFormat="true" applyFont="true" applyFill="true" applyBorder="true" applyAlignment="true">
      <alignment horizontal="left" vertical="center" wrapText="true" readingOrder="1"/>
    </xf>
    <xf numFmtId="0" fontId="10" fillId="0" borderId="9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9" fontId="10" fillId="0" borderId="4" xfId="0" applyNumberFormat="true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15" fillId="0" borderId="4" xfId="0" applyNumberFormat="true" applyFont="true" applyFill="true" applyBorder="true" applyAlignment="true">
      <alignment horizontal="justify" vertical="center" wrapText="true"/>
    </xf>
    <xf numFmtId="0" fontId="13" fillId="0" borderId="9" xfId="37" applyFont="true" applyFill="true" applyBorder="true" applyAlignment="true">
      <alignment horizontal="left" vertical="center" wrapText="true"/>
    </xf>
    <xf numFmtId="0" fontId="13" fillId="0" borderId="4" xfId="59" applyNumberFormat="true" applyFont="true" applyFill="true" applyBorder="true" applyAlignment="true">
      <alignment horizontal="center" vertical="center" wrapText="true"/>
    </xf>
    <xf numFmtId="0" fontId="13" fillId="0" borderId="10" xfId="0" applyFont="true" applyFill="true" applyBorder="true" applyAlignment="true" applyProtection="true">
      <alignment horizontal="center" vertical="center"/>
    </xf>
    <xf numFmtId="0" fontId="13" fillId="0" borderId="4" xfId="37" applyFont="true" applyFill="true" applyBorder="true" applyAlignment="true">
      <alignment horizontal="left" vertical="center" wrapText="true"/>
    </xf>
    <xf numFmtId="0" fontId="11" fillId="0" borderId="4" xfId="0" applyFont="true" applyFill="true" applyBorder="true" applyAlignment="true">
      <alignment horizontal="left" vertical="center" wrapText="true"/>
    </xf>
    <xf numFmtId="0" fontId="15" fillId="0" borderId="4" xfId="0" applyFont="true" applyFill="true" applyBorder="true" applyAlignment="true">
      <alignment horizontal="left" vertical="center" wrapText="true"/>
    </xf>
    <xf numFmtId="9" fontId="13" fillId="0" borderId="10" xfId="0" applyNumberFormat="true" applyFont="true" applyFill="true" applyBorder="true" applyAlignment="true" applyProtection="true">
      <alignment horizontal="center" vertical="center"/>
    </xf>
    <xf numFmtId="0" fontId="11" fillId="0" borderId="6" xfId="0" applyFont="true" applyFill="true" applyBorder="true" applyAlignment="true">
      <alignment horizontal="center" vertical="center" wrapText="true"/>
    </xf>
    <xf numFmtId="0" fontId="10" fillId="0" borderId="8" xfId="0" applyFont="true" applyFill="true" applyBorder="true" applyAlignment="true">
      <alignment horizontal="center" vertical="center" wrapText="true"/>
    </xf>
    <xf numFmtId="0" fontId="14" fillId="0" borderId="4" xfId="59" applyNumberFormat="true" applyFont="true" applyFill="true" applyBorder="true" applyAlignment="true">
      <alignment horizontal="center" vertical="center" wrapText="true"/>
    </xf>
    <xf numFmtId="0" fontId="14" fillId="0" borderId="10" xfId="0" applyFont="true" applyFill="true" applyBorder="true" applyAlignment="true" applyProtection="true">
      <alignment horizontal="center" vertical="center"/>
    </xf>
    <xf numFmtId="0" fontId="13" fillId="0" borderId="4" xfId="0" applyFont="true" applyFill="true" applyBorder="true" applyAlignment="true">
      <alignment horizontal="center" vertical="center" wrapText="true"/>
    </xf>
    <xf numFmtId="0" fontId="10" fillId="0" borderId="9" xfId="0" applyNumberFormat="true" applyFont="true" applyFill="true" applyBorder="true" applyAlignment="true">
      <alignment horizontal="left" vertical="center" wrapText="true" readingOrder="1"/>
    </xf>
  </cellXfs>
  <cellStyles count="63">
    <cellStyle name="常规" xfId="0" builtinId="0"/>
    <cellStyle name="千位分隔 2" xfId="1"/>
    <cellStyle name="常规 6 2" xfId="2"/>
    <cellStyle name="常规 2 2 2" xfId="3"/>
    <cellStyle name="常规 2 10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常规 3 2" xfId="17"/>
    <cellStyle name="标题 2" xfId="18" builtinId="17"/>
    <cellStyle name="货币[0]" xfId="19" builtinId="7"/>
    <cellStyle name="常规 4" xfId="20"/>
    <cellStyle name="60% - 强调文字颜色 4" xfId="21" builtinId="44"/>
    <cellStyle name="警告文本" xfId="22" builtinId="11"/>
    <cellStyle name="20% - 强调文字颜色 2" xfId="23" builtinId="34"/>
    <cellStyle name="常规 5" xfId="2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已访问的超链接" xfId="32" builtinId="9"/>
    <cellStyle name="千位分隔[0]" xfId="33" builtinId="6"/>
    <cellStyle name="强调文字颜色 4" xfId="34" builtinId="41"/>
    <cellStyle name="40% - 强调文字颜色 3" xfId="35" builtinId="39"/>
    <cellStyle name="常规 6" xfId="36"/>
    <cellStyle name="常规 2 2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常规 7" xfId="42"/>
    <cellStyle name="链接单元格" xfId="43" builtinId="24"/>
    <cellStyle name="百分比 2" xfId="44"/>
    <cellStyle name="60% - 强调文字颜色 1" xfId="45" builtinId="32"/>
    <cellStyle name="常规 3" xfId="46"/>
    <cellStyle name="60% - 强调文字颜色 3" xfId="47" builtinId="40"/>
    <cellStyle name="注释" xfId="48" builtinId="10"/>
    <cellStyle name="标题" xfId="49" builtinId="15"/>
    <cellStyle name="好" xfId="50" builtinId="26"/>
    <cellStyle name="标题 4" xfId="51" builtinId="19"/>
    <cellStyle name="强调文字颜色 1" xfId="52" builtinId="29"/>
    <cellStyle name="适中" xfId="53" builtinId="28"/>
    <cellStyle name="20% - 强调文字颜色 1" xfId="54" builtinId="30"/>
    <cellStyle name="差" xfId="55" builtinId="27"/>
    <cellStyle name="强调文字颜色 2" xfId="56" builtinId="33"/>
    <cellStyle name="40% - 强调文字颜色 1" xfId="57" builtinId="31"/>
    <cellStyle name="常规 5 2" xfId="58"/>
    <cellStyle name="常规 2" xfId="59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9"/>
  <sheetViews>
    <sheetView tabSelected="1" view="pageBreakPreview" zoomScale="145" zoomScaleNormal="100" zoomScaleSheetLayoutView="145" workbookViewId="0">
      <selection activeCell="H23" sqref="H23"/>
    </sheetView>
  </sheetViews>
  <sheetFormatPr defaultColWidth="8.875" defaultRowHeight="13.5" outlineLevelCol="7"/>
  <cols>
    <col min="1" max="2" width="4.625" customWidth="true"/>
    <col min="3" max="3" width="8.625" customWidth="true"/>
    <col min="4" max="4" width="16.5" customWidth="true"/>
    <col min="5" max="5" width="15.25" customWidth="true"/>
    <col min="6" max="6" width="11.625" customWidth="true"/>
    <col min="7" max="7" width="10.5166666666667" customWidth="true"/>
    <col min="8" max="8" width="22.4083333333333" customWidth="true"/>
  </cols>
  <sheetData>
    <row r="1" s="3" customFormat="true" ht="16.5" customHeight="true" spans="1:8">
      <c r="A1" s="5" t="s">
        <v>0</v>
      </c>
      <c r="B1" s="6"/>
      <c r="C1" s="7"/>
      <c r="D1" s="7"/>
      <c r="E1" s="7"/>
      <c r="F1" s="7"/>
      <c r="G1" s="7"/>
      <c r="H1" s="7"/>
    </row>
    <row r="2" ht="41" customHeight="true" spans="1:8">
      <c r="A2" s="8" t="s">
        <v>1</v>
      </c>
      <c r="B2" s="8"/>
      <c r="C2" s="8"/>
      <c r="D2" s="8"/>
      <c r="E2" s="8"/>
      <c r="F2" s="8"/>
      <c r="G2" s="8"/>
      <c r="H2" s="8"/>
    </row>
    <row r="3" ht="21.6" customHeight="true" spans="1:8">
      <c r="A3" s="9" t="s">
        <v>2</v>
      </c>
      <c r="B3" s="10"/>
      <c r="C3" s="10"/>
      <c r="D3" s="10"/>
      <c r="E3" s="10"/>
      <c r="F3" s="10"/>
      <c r="G3" s="10"/>
      <c r="H3" s="10"/>
    </row>
    <row r="4" s="4" customFormat="true" ht="27.6" customHeight="true" spans="1:8">
      <c r="A4" s="11" t="s">
        <v>3</v>
      </c>
      <c r="B4" s="12"/>
      <c r="C4" s="12"/>
      <c r="D4" s="13" t="s">
        <v>4</v>
      </c>
      <c r="E4" s="18"/>
      <c r="F4" s="18"/>
      <c r="G4" s="18"/>
      <c r="H4" s="31"/>
    </row>
    <row r="5" s="4" customFormat="true" ht="16.15" customHeight="true" spans="1:8">
      <c r="A5" s="11" t="s">
        <v>5</v>
      </c>
      <c r="B5" s="12"/>
      <c r="C5" s="12"/>
      <c r="D5" s="13" t="s">
        <v>6</v>
      </c>
      <c r="E5" s="18"/>
      <c r="F5" s="18"/>
      <c r="G5" s="18"/>
      <c r="H5" s="31"/>
    </row>
    <row r="6" s="4" customFormat="true" ht="16.15" customHeight="true" spans="1:8">
      <c r="A6" s="11" t="s">
        <v>7</v>
      </c>
      <c r="B6" s="12"/>
      <c r="C6" s="12"/>
      <c r="D6" s="14" t="s">
        <v>8</v>
      </c>
      <c r="E6" s="15"/>
      <c r="F6" s="11" t="s">
        <v>9</v>
      </c>
      <c r="G6" s="32" t="s">
        <v>10</v>
      </c>
      <c r="H6" s="33"/>
    </row>
    <row r="7" s="4" customFormat="true" ht="16.15" customHeight="true" spans="1:8">
      <c r="A7" s="11" t="s">
        <v>11</v>
      </c>
      <c r="B7" s="12"/>
      <c r="C7" s="12"/>
      <c r="D7" s="15"/>
      <c r="E7" s="11" t="s">
        <v>12</v>
      </c>
      <c r="F7" s="11" t="s">
        <v>13</v>
      </c>
      <c r="G7" s="12"/>
      <c r="H7" s="11" t="s">
        <v>14</v>
      </c>
    </row>
    <row r="8" s="4" customFormat="true" ht="16.15" customHeight="true" spans="1:8">
      <c r="A8" s="12"/>
      <c r="B8" s="12"/>
      <c r="C8" s="12"/>
      <c r="D8" s="14" t="s">
        <v>15</v>
      </c>
      <c r="E8" s="12">
        <v>1000</v>
      </c>
      <c r="F8" s="12">
        <v>800</v>
      </c>
      <c r="G8" s="12"/>
      <c r="H8" s="34">
        <v>0.8</v>
      </c>
    </row>
    <row r="9" s="4" customFormat="true" ht="16.15" customHeight="true" spans="1:8">
      <c r="A9" s="12"/>
      <c r="B9" s="12"/>
      <c r="C9" s="12"/>
      <c r="D9" s="15" t="s">
        <v>16</v>
      </c>
      <c r="E9" s="12">
        <v>1000</v>
      </c>
      <c r="F9" s="12">
        <v>800</v>
      </c>
      <c r="G9" s="12"/>
      <c r="H9" s="34">
        <v>0.8</v>
      </c>
    </row>
    <row r="10" s="4" customFormat="true" ht="16.15" customHeight="true" spans="1:8">
      <c r="A10" s="12"/>
      <c r="B10" s="12"/>
      <c r="C10" s="12"/>
      <c r="D10" s="15" t="s">
        <v>17</v>
      </c>
      <c r="E10" s="12"/>
      <c r="F10" s="12"/>
      <c r="G10" s="12"/>
      <c r="H10" s="12"/>
    </row>
    <row r="11" s="4" customFormat="true" ht="16.15" customHeight="true" spans="1:8">
      <c r="A11" s="12"/>
      <c r="B11" s="12"/>
      <c r="C11" s="12"/>
      <c r="D11" s="16" t="s">
        <v>18</v>
      </c>
      <c r="E11" s="12"/>
      <c r="F11" s="35"/>
      <c r="G11" s="31"/>
      <c r="H11" s="12"/>
    </row>
    <row r="12" s="4" customFormat="true" ht="16.15" customHeight="true" spans="1:8">
      <c r="A12" s="17" t="s">
        <v>19</v>
      </c>
      <c r="B12" s="13" t="s">
        <v>20</v>
      </c>
      <c r="C12" s="18"/>
      <c r="D12" s="18"/>
      <c r="E12" s="31"/>
      <c r="F12" s="13" t="s">
        <v>21</v>
      </c>
      <c r="G12" s="18"/>
      <c r="H12" s="31"/>
    </row>
    <row r="13" s="4" customFormat="true" ht="41" customHeight="true" spans="1:8">
      <c r="A13" s="19"/>
      <c r="B13" s="20" t="s">
        <v>22</v>
      </c>
      <c r="C13" s="21"/>
      <c r="D13" s="21"/>
      <c r="E13" s="21"/>
      <c r="F13" s="36" t="s">
        <v>23</v>
      </c>
      <c r="G13" s="21"/>
      <c r="H13" s="21"/>
    </row>
    <row r="14" s="4" customFormat="true" ht="26.1" customHeight="true" spans="1:8">
      <c r="A14" s="22" t="s">
        <v>24</v>
      </c>
      <c r="B14" s="11" t="s">
        <v>25</v>
      </c>
      <c r="C14" s="11" t="s">
        <v>26</v>
      </c>
      <c r="D14" s="11" t="s">
        <v>27</v>
      </c>
      <c r="E14" s="12"/>
      <c r="F14" s="11" t="s">
        <v>28</v>
      </c>
      <c r="G14" s="11" t="s">
        <v>29</v>
      </c>
      <c r="H14" s="11" t="s">
        <v>30</v>
      </c>
    </row>
    <row r="15" s="4" customFormat="true" ht="34" customHeight="true" spans="1:8">
      <c r="A15" s="23"/>
      <c r="B15" s="24" t="s">
        <v>31</v>
      </c>
      <c r="C15" s="24" t="s">
        <v>32</v>
      </c>
      <c r="D15" s="25" t="s">
        <v>33</v>
      </c>
      <c r="E15" s="37"/>
      <c r="F15" s="38" t="s">
        <v>34</v>
      </c>
      <c r="G15" s="39">
        <v>12259</v>
      </c>
      <c r="H15" s="12"/>
    </row>
    <row r="16" s="4" customFormat="true" ht="34" customHeight="true" spans="1:8">
      <c r="A16" s="23"/>
      <c r="B16" s="26"/>
      <c r="C16" s="26"/>
      <c r="D16" s="27" t="s">
        <v>35</v>
      </c>
      <c r="E16" s="40"/>
      <c r="F16" s="38" t="s">
        <v>36</v>
      </c>
      <c r="G16" s="39">
        <v>153</v>
      </c>
      <c r="H16" s="12"/>
    </row>
    <row r="17" s="4" customFormat="true" ht="34" customHeight="true" spans="1:8">
      <c r="A17" s="23"/>
      <c r="B17" s="26"/>
      <c r="C17" s="26"/>
      <c r="D17" s="25" t="s">
        <v>37</v>
      </c>
      <c r="E17" s="37"/>
      <c r="F17" s="38" t="s">
        <v>38</v>
      </c>
      <c r="G17" s="39">
        <v>95</v>
      </c>
      <c r="H17" s="41"/>
    </row>
    <row r="18" s="4" customFormat="true" ht="34" customHeight="true" spans="1:8">
      <c r="A18" s="23"/>
      <c r="B18" s="26"/>
      <c r="C18" s="26"/>
      <c r="D18" s="27" t="s">
        <v>39</v>
      </c>
      <c r="E18" s="40"/>
      <c r="F18" s="38" t="s">
        <v>40</v>
      </c>
      <c r="G18" s="39">
        <v>9</v>
      </c>
      <c r="H18" s="12"/>
    </row>
    <row r="19" s="4" customFormat="true" ht="34" customHeight="true" spans="1:8">
      <c r="A19" s="23"/>
      <c r="B19" s="26"/>
      <c r="C19" s="26"/>
      <c r="D19" s="25" t="s">
        <v>41</v>
      </c>
      <c r="E19" s="37"/>
      <c r="F19" s="38" t="s">
        <v>40</v>
      </c>
      <c r="G19" s="39">
        <v>8</v>
      </c>
      <c r="H19" s="42"/>
    </row>
    <row r="20" s="4" customFormat="true" ht="34" customHeight="true" spans="1:8">
      <c r="A20" s="23"/>
      <c r="B20" s="26"/>
      <c r="C20" s="26"/>
      <c r="D20" s="25" t="s">
        <v>42</v>
      </c>
      <c r="E20" s="37"/>
      <c r="F20" s="38" t="s">
        <v>43</v>
      </c>
      <c r="G20" s="39">
        <v>4298</v>
      </c>
      <c r="H20" s="12"/>
    </row>
    <row r="21" s="4" customFormat="true" ht="34" customHeight="true" spans="1:8">
      <c r="A21" s="23"/>
      <c r="B21" s="26"/>
      <c r="C21" s="24" t="s">
        <v>44</v>
      </c>
      <c r="D21" s="25" t="s">
        <v>45</v>
      </c>
      <c r="E21" s="37"/>
      <c r="F21" s="38" t="s">
        <v>46</v>
      </c>
      <c r="G21" s="43">
        <v>1</v>
      </c>
      <c r="H21" s="12"/>
    </row>
    <row r="22" s="4" customFormat="true" ht="34" customHeight="true" spans="1:8">
      <c r="A22" s="23"/>
      <c r="B22" s="26"/>
      <c r="C22" s="26"/>
      <c r="D22" s="25" t="s">
        <v>47</v>
      </c>
      <c r="E22" s="37"/>
      <c r="F22" s="38" t="s">
        <v>48</v>
      </c>
      <c r="G22" s="43">
        <v>1</v>
      </c>
      <c r="H22" s="44"/>
    </row>
    <row r="23" s="4" customFormat="true" ht="34" customHeight="true" spans="1:8">
      <c r="A23" s="23"/>
      <c r="B23" s="26"/>
      <c r="C23" s="26"/>
      <c r="D23" s="25" t="s">
        <v>49</v>
      </c>
      <c r="E23" s="37"/>
      <c r="F23" s="38" t="s">
        <v>48</v>
      </c>
      <c r="G23" s="43">
        <v>0.89</v>
      </c>
      <c r="H23" s="42" t="s">
        <v>50</v>
      </c>
    </row>
    <row r="24" s="4" customFormat="true" ht="34" customHeight="true" spans="1:8">
      <c r="A24" s="23"/>
      <c r="B24" s="26"/>
      <c r="C24" s="24" t="s">
        <v>51</v>
      </c>
      <c r="D24" s="27" t="s">
        <v>52</v>
      </c>
      <c r="E24" s="40"/>
      <c r="F24" s="38" t="s">
        <v>53</v>
      </c>
      <c r="G24" s="38">
        <v>7</v>
      </c>
      <c r="H24" s="45"/>
    </row>
    <row r="25" s="4" customFormat="true" ht="34" customHeight="true" spans="1:8">
      <c r="A25" s="23"/>
      <c r="B25" s="26"/>
      <c r="C25" s="24" t="s">
        <v>54</v>
      </c>
      <c r="D25" s="27" t="s">
        <v>55</v>
      </c>
      <c r="E25" s="40"/>
      <c r="F25" s="38" t="s">
        <v>56</v>
      </c>
      <c r="G25" s="39">
        <v>597</v>
      </c>
      <c r="H25" s="41"/>
    </row>
    <row r="26" s="4" customFormat="true" ht="34" customHeight="true" spans="1:8">
      <c r="A26" s="23"/>
      <c r="B26" s="26"/>
      <c r="C26" s="26"/>
      <c r="D26" s="27" t="s">
        <v>57</v>
      </c>
      <c r="E26" s="40"/>
      <c r="F26" s="46" t="s">
        <v>58</v>
      </c>
      <c r="G26" s="47" t="s">
        <v>58</v>
      </c>
      <c r="H26" s="12"/>
    </row>
    <row r="27" s="4" customFormat="true" ht="34" customHeight="true" spans="1:8">
      <c r="A27" s="23"/>
      <c r="B27" s="26"/>
      <c r="C27" s="24" t="s">
        <v>59</v>
      </c>
      <c r="D27" s="27" t="s">
        <v>60</v>
      </c>
      <c r="E27" s="40"/>
      <c r="F27" s="38" t="s">
        <v>61</v>
      </c>
      <c r="G27" s="38">
        <v>1</v>
      </c>
      <c r="H27" s="42" t="s">
        <v>62</v>
      </c>
    </row>
    <row r="28" s="4" customFormat="true" ht="37.5" spans="1:8">
      <c r="A28" s="23"/>
      <c r="B28" s="24" t="s">
        <v>63</v>
      </c>
      <c r="C28" s="24" t="s">
        <v>64</v>
      </c>
      <c r="D28" s="27" t="s">
        <v>65</v>
      </c>
      <c r="E28" s="40"/>
      <c r="F28" s="48" t="s">
        <v>66</v>
      </c>
      <c r="G28" s="39">
        <v>0</v>
      </c>
      <c r="H28" s="41"/>
    </row>
    <row r="29" s="4" customFormat="true" ht="16.15" customHeight="true" spans="1:8">
      <c r="A29" s="28" t="s">
        <v>67</v>
      </c>
      <c r="B29" s="29" t="s">
        <v>68</v>
      </c>
      <c r="C29" s="30"/>
      <c r="D29" s="30"/>
      <c r="E29" s="30"/>
      <c r="F29" s="30"/>
      <c r="G29" s="30"/>
      <c r="H29" s="49"/>
    </row>
  </sheetData>
  <mergeCells count="42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B29:H29"/>
    <mergeCell ref="A12:A13"/>
    <mergeCell ref="A14:A28"/>
    <mergeCell ref="B15:B24"/>
    <mergeCell ref="B25:B27"/>
    <mergeCell ref="C15:C20"/>
    <mergeCell ref="C21:C23"/>
    <mergeCell ref="C25:C26"/>
    <mergeCell ref="A7:C11"/>
  </mergeCells>
  <printOptions horizontalCentered="true"/>
  <pageMargins left="0.786805555555556" right="0.708333333333333" top="0.786805555555556" bottom="0.708333333333333" header="0.314583333333333" footer="0.314583333333333"/>
  <pageSetup paperSize="9" scale="9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zoomScale="145" zoomScaleNormal="145" workbookViewId="0">
      <selection activeCell="D3" sqref="D3"/>
    </sheetView>
  </sheetViews>
  <sheetFormatPr defaultColWidth="9" defaultRowHeight="13.5"/>
  <cols>
    <col min="1" max="1" width="10.5" customWidth="true"/>
  </cols>
  <sheetData>
    <row r="1" ht="19.5" spans="1:9">
      <c r="A1" s="1" t="s">
        <v>69</v>
      </c>
      <c r="B1">
        <v>1</v>
      </c>
      <c r="F1">
        <v>1000</v>
      </c>
      <c r="H1">
        <v>700</v>
      </c>
      <c r="I1">
        <v>100</v>
      </c>
    </row>
    <row r="2" ht="19.5" spans="1:1">
      <c r="A2" s="2" t="s">
        <v>70</v>
      </c>
    </row>
    <row r="3" ht="19.5" spans="1:9">
      <c r="A3" s="2" t="s">
        <v>71</v>
      </c>
      <c r="B3">
        <v>4</v>
      </c>
      <c r="C3">
        <v>8000</v>
      </c>
      <c r="D3">
        <v>20000</v>
      </c>
      <c r="E3">
        <v>200000</v>
      </c>
      <c r="F3">
        <v>1000</v>
      </c>
      <c r="G3">
        <v>200</v>
      </c>
      <c r="H3">
        <v>30000</v>
      </c>
      <c r="I3">
        <v>100</v>
      </c>
    </row>
    <row r="4" ht="19.5" spans="1:8">
      <c r="A4" s="2" t="s">
        <v>72</v>
      </c>
      <c r="F4">
        <v>980</v>
      </c>
      <c r="G4">
        <v>425</v>
      </c>
      <c r="H4">
        <v>13500</v>
      </c>
    </row>
    <row r="5" ht="19.5" spans="1:9">
      <c r="A5" s="2" t="s">
        <v>73</v>
      </c>
      <c r="B5">
        <v>12</v>
      </c>
      <c r="C5">
        <v>15080</v>
      </c>
      <c r="D5">
        <v>2770</v>
      </c>
      <c r="E5">
        <v>169</v>
      </c>
      <c r="F5">
        <v>26193</v>
      </c>
      <c r="G5">
        <v>2380</v>
      </c>
      <c r="H5">
        <v>60360</v>
      </c>
      <c r="I5">
        <v>100</v>
      </c>
    </row>
    <row r="6" ht="19.5" spans="1:9">
      <c r="A6" s="2" t="s">
        <v>74</v>
      </c>
      <c r="B6">
        <v>1</v>
      </c>
      <c r="C6">
        <v>10226</v>
      </c>
      <c r="D6">
        <v>3400</v>
      </c>
      <c r="E6">
        <v>2100</v>
      </c>
      <c r="F6">
        <v>11700</v>
      </c>
      <c r="G6">
        <v>110</v>
      </c>
      <c r="H6">
        <v>1805</v>
      </c>
      <c r="I6">
        <v>98</v>
      </c>
    </row>
    <row r="7" ht="19.5" spans="1:8">
      <c r="A7" s="2" t="s">
        <v>75</v>
      </c>
      <c r="C7">
        <v>152</v>
      </c>
      <c r="E7">
        <v>20</v>
      </c>
      <c r="F7">
        <v>800</v>
      </c>
      <c r="H7">
        <v>152</v>
      </c>
    </row>
    <row r="8" ht="19.5" spans="1:9">
      <c r="A8" s="2" t="s">
        <v>76</v>
      </c>
      <c r="B8">
        <v>1</v>
      </c>
      <c r="C8">
        <v>993</v>
      </c>
      <c r="D8">
        <v>624</v>
      </c>
      <c r="E8">
        <v>39</v>
      </c>
      <c r="F8">
        <v>3350.5</v>
      </c>
      <c r="H8">
        <v>806</v>
      </c>
      <c r="I8">
        <v>50</v>
      </c>
    </row>
    <row r="9" ht="19.5" spans="1:9">
      <c r="A9" s="2" t="s">
        <v>77</v>
      </c>
      <c r="C9">
        <v>6855</v>
      </c>
      <c r="D9">
        <v>1200</v>
      </c>
      <c r="F9">
        <v>7576</v>
      </c>
      <c r="G9">
        <v>580</v>
      </c>
      <c r="H9">
        <v>2200</v>
      </c>
      <c r="I9">
        <v>100</v>
      </c>
    </row>
    <row r="10" ht="19.5" spans="1:9">
      <c r="A10" s="2" t="s">
        <v>78</v>
      </c>
      <c r="B10">
        <v>1</v>
      </c>
      <c r="C10">
        <v>50</v>
      </c>
      <c r="D10">
        <v>300</v>
      </c>
      <c r="F10">
        <v>13700</v>
      </c>
      <c r="H10">
        <v>2063</v>
      </c>
      <c r="I10">
        <v>100</v>
      </c>
    </row>
    <row r="11" ht="19.5" spans="1:9">
      <c r="A11" s="2" t="s">
        <v>79</v>
      </c>
      <c r="C11">
        <v>1281</v>
      </c>
      <c r="D11">
        <v>300</v>
      </c>
      <c r="I11">
        <v>0</v>
      </c>
    </row>
    <row r="12" ht="19.5" spans="1:9">
      <c r="A12" s="2" t="s">
        <v>80</v>
      </c>
      <c r="B12">
        <v>32</v>
      </c>
      <c r="C12">
        <v>1500</v>
      </c>
      <c r="D12">
        <v>5000</v>
      </c>
      <c r="E12">
        <v>50000</v>
      </c>
      <c r="F12">
        <v>3300</v>
      </c>
      <c r="G12">
        <v>250</v>
      </c>
      <c r="H12">
        <v>25000</v>
      </c>
      <c r="I12">
        <v>100</v>
      </c>
    </row>
    <row r="13" ht="19.5" spans="1:9">
      <c r="A13" s="2" t="s">
        <v>81</v>
      </c>
      <c r="B13">
        <v>7</v>
      </c>
      <c r="D13">
        <v>780</v>
      </c>
      <c r="F13">
        <v>5000</v>
      </c>
      <c r="G13">
        <v>643</v>
      </c>
      <c r="H13">
        <v>6300</v>
      </c>
      <c r="I13">
        <v>100</v>
      </c>
    </row>
    <row r="14" ht="19.5" spans="1:1">
      <c r="A14" s="2" t="s">
        <v>82</v>
      </c>
    </row>
    <row r="15" ht="19.5" spans="1:6">
      <c r="A15" s="2" t="s">
        <v>83</v>
      </c>
      <c r="B15">
        <v>9</v>
      </c>
      <c r="C15">
        <v>18822</v>
      </c>
      <c r="D15">
        <v>106603</v>
      </c>
      <c r="E15">
        <v>10123</v>
      </c>
      <c r="F15">
        <v>7.78</v>
      </c>
    </row>
    <row r="16" ht="19.5" spans="1:9">
      <c r="A16" s="2" t="s">
        <v>84</v>
      </c>
      <c r="B16">
        <v>4</v>
      </c>
      <c r="C16">
        <v>5700</v>
      </c>
      <c r="D16">
        <v>1100</v>
      </c>
      <c r="E16">
        <v>15</v>
      </c>
      <c r="F16">
        <v>5600</v>
      </c>
      <c r="G16">
        <v>3600</v>
      </c>
      <c r="H16">
        <v>3600</v>
      </c>
      <c r="I16">
        <v>100</v>
      </c>
    </row>
    <row r="17" ht="19.5" spans="1:9">
      <c r="A17" s="2" t="s">
        <v>85</v>
      </c>
      <c r="B17">
        <v>2</v>
      </c>
      <c r="C17">
        <v>187</v>
      </c>
      <c r="D17">
        <v>3300</v>
      </c>
      <c r="F17">
        <v>8246</v>
      </c>
      <c r="G17">
        <v>502</v>
      </c>
      <c r="H17">
        <v>1639</v>
      </c>
      <c r="I17">
        <v>100</v>
      </c>
    </row>
    <row r="18" ht="19.5" spans="1:8">
      <c r="A18" s="2" t="s">
        <v>86</v>
      </c>
      <c r="B18">
        <v>6</v>
      </c>
      <c r="C18">
        <v>266</v>
      </c>
      <c r="F18">
        <v>100</v>
      </c>
      <c r="H18">
        <v>1869</v>
      </c>
    </row>
    <row r="19" spans="2:8">
      <c r="B19">
        <f t="shared" ref="B19:H19" si="0">SUM(B1:B18)</f>
        <v>80</v>
      </c>
      <c r="C19">
        <f t="shared" si="0"/>
        <v>69112</v>
      </c>
      <c r="D19">
        <f t="shared" si="0"/>
        <v>145377</v>
      </c>
      <c r="E19">
        <f t="shared" si="0"/>
        <v>262466</v>
      </c>
      <c r="F19">
        <f t="shared" si="0"/>
        <v>88553.28</v>
      </c>
      <c r="G19">
        <f t="shared" si="0"/>
        <v>8690</v>
      </c>
      <c r="H19">
        <f t="shared" si="0"/>
        <v>149994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 区域（项目）绩效自评表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user</cp:lastModifiedBy>
  <cp:revision>1</cp:revision>
  <dcterms:created xsi:type="dcterms:W3CDTF">2018-02-15T00:47:00Z</dcterms:created>
  <cp:lastPrinted>2021-03-05T19:06:00Z</cp:lastPrinted>
  <dcterms:modified xsi:type="dcterms:W3CDTF">2022-05-26T10:16:28Z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